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62312\Desktop\国公立\入試結果\"/>
    </mc:Choice>
  </mc:AlternateContent>
  <xr:revisionPtr revIDLastSave="0" documentId="13_ncr:1_{6A3ED15E-57BC-4713-84EC-C750834EED8A}" xr6:coauthVersionLast="47" xr6:coauthVersionMax="47" xr10:uidLastSave="{00000000-0000-0000-0000-000000000000}"/>
  <bookViews>
    <workbookView xWindow="-108" yWindow="-108" windowWidth="23256" windowHeight="12456" tabRatio="874" xr2:uid="{00000000-000D-0000-FFFF-FFFF00000000}"/>
  </bookViews>
  <sheets>
    <sheet name="25国公立大入試結果（全体概況・学部系統別）（5.7）" sheetId="37" r:id="rId1"/>
    <sheet name="25国公立大入試結果（大学別）（5.7）" sheetId="38" r:id="rId2"/>
  </sheets>
  <externalReferences>
    <externalReference r:id="rId3"/>
  </externalReferences>
  <definedNames>
    <definedName name="_____センタ教科科目数">#REF!</definedName>
    <definedName name="_005GA私立">#REF!</definedName>
    <definedName name="_0と08との差分">#REF!</definedName>
    <definedName name="_1_____大学・学部はこの順番で_デザインで抽出条件を入力">#REF!</definedName>
    <definedName name="_10_１１１１">#REF!</definedName>
    <definedName name="_11一覧表_国公立">#REF!</definedName>
    <definedName name="_12一覧表_国公立作成のためのセンタ教科科目数">#REF!</definedName>
    <definedName name="_13科目変更_国公立">#REF!</definedName>
    <definedName name="_14個人_富沢１">#REF!</definedName>
    <definedName name="_15個人_富沢３">#REF!</definedName>
    <definedName name="_16国公立大_教科科目数型集計用">#REF!</definedName>
    <definedName name="_17国公立大_詳細付">#REF!</definedName>
    <definedName name="_2_____大学はこの順番で_デザインで抽出条件を入力">#REF!</definedName>
    <definedName name="_3_____大学名はこの順番で_デザインで抽出条件を入力">#REF!</definedName>
    <definedName name="_4■国公立_完成">#REF!</definedName>
    <definedName name="_4国公立入試結果最終確定版">#REF!</definedName>
    <definedName name="_5■私立_完成">#REF!</definedName>
    <definedName name="_5一般国公立入試結果ランク付最終科目数付">#REF!</definedName>
    <definedName name="_6●系統別_国公立">#REF!</definedName>
    <definedName name="_7○集計_系統別入試結果">#REF!</definedName>
    <definedName name="_8●集計_大学・方式・日程別">#REF!</definedName>
    <definedName name="_9○集計_大学別">[1]難関大ボツ!$A$3:$I$27</definedName>
    <definedName name="_xlnm._FilterDatabase" localSheetId="1" hidden="1">'25国公立大入試結果（大学別）（5.7）'!$H$6:$AC$350</definedName>
    <definedName name="oda">#REF!</definedName>
    <definedName name="_xlnm.Print_Area" localSheetId="0">'25国公立大入試結果（全体概況・学部系統別）（5.7）'!$A$1:$T$228</definedName>
    <definedName name="_xlnm.Print_Area" localSheetId="1">'25国公立大入試結果（大学別）（5.7）'!$I$1:$AB$350</definedName>
    <definedName name="_xlnm.Print_Titles" localSheetId="0">'25国公立大入試結果（全体概況・学部系統別）（5.7）'!$1:$2</definedName>
    <definedName name="_xlnm.Print_Titles" localSheetId="1">'25国公立大入試結果（大学別）（5.7）'!$5:$6</definedName>
    <definedName name="tomi">#REF!</definedName>
    <definedName name="tomi_jyunban2_">#REF!</definedName>
    <definedName name="tomi1">#REF!</definedName>
    <definedName name="tomizawa">#REF!</definedName>
    <definedName name="tomizawa3">#REF!</definedName>
    <definedName name="クエリー1">#REF!</definedName>
    <definedName name="クエリー10">#REF!</definedName>
    <definedName name="クエリー6">#REF!</definedName>
    <definedName name="クエリー7">#REF!</definedName>
    <definedName name="私立の順番">#REF!</definedName>
    <definedName name="代表分野">#REF!</definedName>
    <definedName name="履歴付き００区分大学コード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8" l="1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H58" i="38"/>
  <c r="G59" i="38"/>
  <c r="H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93" i="38"/>
  <c r="G94" i="38"/>
  <c r="G95" i="38"/>
  <c r="G96" i="38"/>
  <c r="G97" i="38"/>
  <c r="G98" i="38"/>
  <c r="G99" i="38"/>
  <c r="G100" i="38"/>
  <c r="G101" i="38"/>
  <c r="G102" i="38"/>
  <c r="G103" i="38"/>
  <c r="G104" i="38"/>
  <c r="G105" i="38"/>
  <c r="G106" i="38"/>
  <c r="G107" i="38"/>
  <c r="G108" i="38"/>
  <c r="G109" i="38"/>
  <c r="G110" i="38"/>
  <c r="G111" i="38"/>
  <c r="G112" i="38"/>
  <c r="G113" i="38"/>
  <c r="G114" i="38"/>
  <c r="G115" i="38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30" i="38"/>
  <c r="G131" i="38"/>
  <c r="G132" i="38"/>
  <c r="G133" i="38"/>
  <c r="G134" i="38"/>
  <c r="G135" i="38"/>
  <c r="G136" i="38"/>
  <c r="G137" i="38"/>
  <c r="G138" i="38"/>
  <c r="G139" i="38"/>
  <c r="G140" i="38"/>
  <c r="G141" i="38"/>
  <c r="G142" i="38"/>
  <c r="G143" i="38"/>
  <c r="G144" i="38"/>
  <c r="G145" i="38"/>
  <c r="G146" i="38"/>
  <c r="G147" i="38"/>
  <c r="G148" i="38"/>
  <c r="G149" i="38"/>
  <c r="G150" i="38"/>
  <c r="G151" i="38"/>
  <c r="G152" i="38"/>
  <c r="G153" i="38"/>
  <c r="G154" i="38"/>
  <c r="G155" i="38"/>
  <c r="G156" i="38"/>
  <c r="G157" i="38"/>
  <c r="G158" i="38"/>
  <c r="G159" i="38"/>
  <c r="G160" i="38"/>
  <c r="G161" i="38"/>
  <c r="G162" i="38"/>
  <c r="G163" i="38"/>
  <c r="G164" i="38"/>
  <c r="G165" i="38"/>
  <c r="G166" i="38"/>
  <c r="G167" i="38"/>
  <c r="G168" i="38"/>
  <c r="G169" i="38"/>
  <c r="G170" i="38"/>
  <c r="G171" i="38"/>
  <c r="G172" i="38"/>
  <c r="G173" i="38"/>
  <c r="G174" i="38"/>
  <c r="G175" i="38"/>
  <c r="G176" i="38"/>
  <c r="G177" i="38"/>
  <c r="G178" i="38"/>
  <c r="G179" i="38"/>
  <c r="G180" i="38"/>
  <c r="G181" i="38"/>
  <c r="G182" i="38"/>
  <c r="G183" i="38"/>
  <c r="G184" i="38"/>
  <c r="G185" i="38"/>
  <c r="G186" i="38"/>
  <c r="G187" i="38"/>
  <c r="G188" i="38"/>
  <c r="G189" i="38"/>
  <c r="G190" i="38"/>
  <c r="G191" i="38"/>
  <c r="G192" i="38"/>
  <c r="G193" i="38"/>
  <c r="G194" i="38"/>
  <c r="G195" i="38"/>
  <c r="G196" i="38"/>
  <c r="G197" i="38"/>
  <c r="G198" i="38"/>
  <c r="G199" i="38"/>
  <c r="G200" i="38"/>
  <c r="G201" i="38"/>
  <c r="G202" i="38"/>
  <c r="G203" i="38"/>
  <c r="G204" i="38"/>
  <c r="G205" i="38"/>
  <c r="G206" i="38"/>
  <c r="G207" i="38"/>
  <c r="G208" i="38"/>
  <c r="G209" i="38"/>
  <c r="G210" i="38"/>
  <c r="G211" i="38"/>
  <c r="G212" i="38"/>
  <c r="G213" i="38"/>
  <c r="G214" i="38"/>
  <c r="G215" i="38"/>
  <c r="G216" i="38"/>
  <c r="G217" i="38"/>
  <c r="G218" i="38"/>
  <c r="G219" i="38"/>
  <c r="G220" i="38"/>
  <c r="G221" i="38"/>
  <c r="G222" i="38"/>
  <c r="G223" i="38"/>
  <c r="G224" i="38"/>
  <c r="G225" i="38"/>
  <c r="G226" i="38"/>
  <c r="G227" i="38"/>
  <c r="G228" i="38"/>
  <c r="G229" i="38"/>
  <c r="G230" i="38"/>
  <c r="G231" i="38"/>
  <c r="G232" i="38"/>
  <c r="G233" i="38"/>
  <c r="G234" i="38"/>
  <c r="G235" i="38"/>
  <c r="G236" i="38"/>
  <c r="G237" i="38"/>
  <c r="G238" i="38"/>
  <c r="G239" i="38"/>
  <c r="G240" i="38"/>
  <c r="G241" i="38"/>
  <c r="G242" i="38"/>
  <c r="G243" i="38"/>
  <c r="G244" i="38"/>
  <c r="G245" i="38"/>
  <c r="G246" i="38"/>
  <c r="G247" i="38"/>
  <c r="G248" i="38"/>
  <c r="G249" i="38"/>
  <c r="G250" i="38"/>
  <c r="G251" i="38"/>
  <c r="G252" i="38"/>
  <c r="G253" i="38"/>
  <c r="G254" i="38"/>
  <c r="G255" i="38"/>
  <c r="G256" i="38"/>
  <c r="G257" i="38"/>
  <c r="G258" i="38"/>
  <c r="G259" i="38"/>
  <c r="G260" i="38"/>
  <c r="G261" i="38"/>
  <c r="G262" i="38"/>
  <c r="G263" i="38"/>
  <c r="G264" i="38"/>
  <c r="G265" i="38"/>
  <c r="G266" i="38"/>
  <c r="G267" i="38"/>
  <c r="G268" i="38"/>
  <c r="G269" i="38"/>
  <c r="G270" i="38"/>
  <c r="G271" i="38"/>
  <c r="G272" i="38"/>
  <c r="G273" i="38"/>
  <c r="G274" i="38"/>
  <c r="G275" i="38"/>
  <c r="G276" i="38"/>
  <c r="G277" i="38"/>
  <c r="G278" i="38"/>
  <c r="G279" i="38"/>
  <c r="G280" i="38"/>
  <c r="G281" i="38"/>
  <c r="G282" i="38"/>
  <c r="G283" i="38"/>
  <c r="G284" i="38"/>
  <c r="G285" i="38"/>
  <c r="G286" i="38"/>
  <c r="G287" i="38"/>
  <c r="G288" i="38"/>
  <c r="G289" i="38"/>
  <c r="G290" i="38"/>
  <c r="G291" i="38"/>
  <c r="G292" i="38"/>
  <c r="G293" i="38"/>
  <c r="G294" i="38"/>
  <c r="G295" i="38"/>
  <c r="G296" i="38"/>
  <c r="G297" i="38"/>
  <c r="G298" i="38"/>
  <c r="G299" i="38"/>
  <c r="G300" i="38"/>
  <c r="G301" i="38"/>
  <c r="G302" i="38"/>
  <c r="G303" i="38"/>
  <c r="G304" i="38"/>
  <c r="G305" i="38"/>
  <c r="G306" i="38"/>
  <c r="G307" i="38"/>
  <c r="G308" i="38"/>
  <c r="G309" i="38"/>
  <c r="G310" i="38"/>
  <c r="G311" i="38"/>
  <c r="G312" i="38"/>
  <c r="G313" i="38"/>
  <c r="G314" i="38"/>
  <c r="G315" i="38"/>
  <c r="G316" i="38"/>
  <c r="G317" i="38"/>
  <c r="G318" i="38"/>
  <c r="G319" i="38"/>
  <c r="G320" i="38"/>
  <c r="G321" i="38"/>
  <c r="G322" i="38"/>
  <c r="G323" i="38"/>
  <c r="G324" i="38"/>
  <c r="G325" i="38"/>
  <c r="G326" i="38"/>
  <c r="G327" i="38"/>
  <c r="G328" i="38"/>
  <c r="G329" i="38"/>
  <c r="G330" i="38"/>
  <c r="G331" i="38"/>
  <c r="G332" i="38"/>
  <c r="G333" i="38"/>
  <c r="G334" i="38"/>
  <c r="G335" i="38"/>
  <c r="G336" i="38"/>
  <c r="G337" i="38"/>
  <c r="G338" i="38"/>
  <c r="G339" i="38"/>
  <c r="G340" i="38"/>
  <c r="G341" i="38"/>
  <c r="G342" i="38"/>
  <c r="G343" i="38"/>
  <c r="G344" i="38"/>
  <c r="G345" i="38"/>
  <c r="G346" i="38"/>
  <c r="G347" i="38"/>
  <c r="G348" i="38"/>
  <c r="G349" i="38"/>
  <c r="G350" i="38"/>
</calcChain>
</file>

<file path=xl/sharedStrings.xml><?xml version="1.0" encoding="utf-8"?>
<sst xmlns="http://schemas.openxmlformats.org/spreadsheetml/2006/main" count="2959" uniqueCount="868">
  <si>
    <t>京都</t>
  </si>
  <si>
    <t>大阪</t>
  </si>
  <si>
    <t>神戸</t>
  </si>
  <si>
    <t>九州</t>
  </si>
  <si>
    <t>関東・甲信越</t>
    <rPh sb="0" eb="2">
      <t>カントウ</t>
    </rPh>
    <rPh sb="3" eb="6">
      <t>コウシンエツ</t>
    </rPh>
    <phoneticPr fontId="3"/>
  </si>
  <si>
    <t>①全体概況</t>
    <rPh sb="1" eb="3">
      <t>ゼンタイ</t>
    </rPh>
    <rPh sb="3" eb="5">
      <t>ガイキョウ</t>
    </rPh>
    <phoneticPr fontId="3"/>
  </si>
  <si>
    <t>志願者数（Ａ）</t>
    <rPh sb="0" eb="3">
      <t>シガンシャ</t>
    </rPh>
    <rPh sb="3" eb="4">
      <t>スウ</t>
    </rPh>
    <phoneticPr fontId="3"/>
  </si>
  <si>
    <t>合格者数（Ｂ）</t>
    <rPh sb="0" eb="3">
      <t>ゴウカクシャ</t>
    </rPh>
    <rPh sb="3" eb="4">
      <t>スウ</t>
    </rPh>
    <phoneticPr fontId="3"/>
  </si>
  <si>
    <t>全体</t>
    <rPh sb="0" eb="1">
      <t>ゼン</t>
    </rPh>
    <rPh sb="1" eb="2">
      <t>タイ</t>
    </rPh>
    <phoneticPr fontId="3"/>
  </si>
  <si>
    <t>社会・国際</t>
    <rPh sb="0" eb="2">
      <t>シャカイ</t>
    </rPh>
    <rPh sb="3" eb="5">
      <t>コクサイ</t>
    </rPh>
    <phoneticPr fontId="3"/>
  </si>
  <si>
    <t>法・政治</t>
    <rPh sb="0" eb="1">
      <t>ホウ</t>
    </rPh>
    <rPh sb="2" eb="4">
      <t>セイジ</t>
    </rPh>
    <phoneticPr fontId="3"/>
  </si>
  <si>
    <t>経済・経営・商</t>
    <rPh sb="0" eb="2">
      <t>ケイザイ</t>
    </rPh>
    <rPh sb="3" eb="5">
      <t>ケイエイ</t>
    </rPh>
    <rPh sb="6" eb="7">
      <t>ショウ</t>
    </rPh>
    <phoneticPr fontId="3"/>
  </si>
  <si>
    <t>理</t>
    <rPh sb="0" eb="1">
      <t>リ</t>
    </rPh>
    <phoneticPr fontId="3"/>
  </si>
  <si>
    <t>工</t>
    <rPh sb="0" eb="1">
      <t>コウ</t>
    </rPh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</si>
  <si>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</si>
  <si>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</si>
  <si>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近畿</t>
    <rPh sb="0" eb="2">
      <t>キンキ</t>
    </rPh>
    <phoneticPr fontId="3"/>
  </si>
  <si>
    <t>中国・四国</t>
    <rPh sb="0" eb="2">
      <t>チュウゴク</t>
    </rPh>
    <rPh sb="3" eb="5">
      <t>シコク</t>
    </rPh>
    <phoneticPr fontId="3"/>
  </si>
  <si>
    <t>九州</t>
    <rPh sb="0" eb="2">
      <t>キュウシュウ</t>
    </rPh>
    <phoneticPr fontId="3"/>
  </si>
  <si>
    <t>倍率（Ａ／Ｂ）</t>
    <rPh sb="0" eb="2">
      <t>バイリツ</t>
    </rPh>
    <phoneticPr fontId="3"/>
  </si>
  <si>
    <t>募集人員</t>
    <rPh sb="0" eb="2">
      <t>ボシュウ</t>
    </rPh>
    <rPh sb="2" eb="4">
      <t>ジンイン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</si>
  <si>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</si>
  <si>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</si>
  <si>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前期</t>
    <rPh sb="0" eb="2">
      <t>ゼンキ</t>
    </rPh>
    <phoneticPr fontId="3"/>
  </si>
  <si>
    <t>後期</t>
    <rPh sb="0" eb="2">
      <t>コウキ</t>
    </rPh>
    <phoneticPr fontId="3"/>
  </si>
  <si>
    <t>中期</t>
    <rPh sb="0" eb="2">
      <t>チュウキ</t>
    </rPh>
    <phoneticPr fontId="3"/>
  </si>
  <si>
    <t>全体</t>
    <rPh sb="0" eb="2">
      <t>ゼンタイ</t>
    </rPh>
    <phoneticPr fontId="3"/>
  </si>
  <si>
    <t>医</t>
    <rPh sb="0" eb="1">
      <t>イ</t>
    </rPh>
    <phoneticPr fontId="3"/>
  </si>
  <si>
    <t>看護</t>
    <rPh sb="0" eb="2">
      <t>カンゴ</t>
    </rPh>
    <phoneticPr fontId="3"/>
  </si>
  <si>
    <t>歯</t>
    <rPh sb="0" eb="1">
      <t>ハ</t>
    </rPh>
    <phoneticPr fontId="3"/>
  </si>
  <si>
    <t>薬</t>
    <rPh sb="0" eb="1">
      <t>ヤク</t>
    </rPh>
    <phoneticPr fontId="3"/>
  </si>
  <si>
    <t>②地区別の状況</t>
    <rPh sb="1" eb="3">
      <t>チク</t>
    </rPh>
    <rPh sb="3" eb="4">
      <t>ベツ</t>
    </rPh>
    <rPh sb="5" eb="7">
      <t>ジョウキョウ</t>
    </rPh>
    <phoneticPr fontId="3"/>
  </si>
  <si>
    <t>④学部系統別の状況</t>
    <rPh sb="1" eb="3">
      <t>ガクブ</t>
    </rPh>
    <rPh sb="3" eb="5">
      <t>ケイトウ</t>
    </rPh>
    <rPh sb="5" eb="6">
      <t>ベツ</t>
    </rPh>
    <rPh sb="7" eb="9">
      <t>ジョウキョウ</t>
    </rPh>
    <phoneticPr fontId="3"/>
  </si>
  <si>
    <t>教育－教員養成課程</t>
    <rPh sb="0" eb="2">
      <t>キョウイク</t>
    </rPh>
    <rPh sb="3" eb="5">
      <t>キョウイン</t>
    </rPh>
    <rPh sb="5" eb="7">
      <t>ヨウセイ</t>
    </rPh>
    <rPh sb="7" eb="9">
      <t>カテイ</t>
    </rPh>
    <phoneticPr fontId="3"/>
  </si>
  <si>
    <t>教育－総合科学課程</t>
    <rPh sb="0" eb="2">
      <t>キョウイク</t>
    </rPh>
    <rPh sb="3" eb="5">
      <t>ソウゴウ</t>
    </rPh>
    <rPh sb="5" eb="7">
      <t>カガク</t>
    </rPh>
    <rPh sb="7" eb="9">
      <t>カテイ</t>
    </rPh>
    <phoneticPr fontId="3"/>
  </si>
  <si>
    <t>医・歯・薬・保健</t>
    <rPh sb="0" eb="1">
      <t>イ</t>
    </rPh>
    <rPh sb="2" eb="3">
      <t>ハ</t>
    </rPh>
    <rPh sb="4" eb="5">
      <t>ヤク</t>
    </rPh>
    <rPh sb="6" eb="8">
      <t>ホケン</t>
    </rPh>
    <phoneticPr fontId="3"/>
  </si>
  <si>
    <t>医療技術・他</t>
    <rPh sb="0" eb="2">
      <t>イリョウ</t>
    </rPh>
    <rPh sb="2" eb="4">
      <t>ギジュツ</t>
    </rPh>
    <rPh sb="5" eb="6">
      <t>タ</t>
    </rPh>
    <phoneticPr fontId="3"/>
  </si>
  <si>
    <t>総合・環境・情報・人間</t>
    <rPh sb="0" eb="2">
      <t>ソウゴウ</t>
    </rPh>
    <rPh sb="3" eb="5">
      <t>カンキョウ</t>
    </rPh>
    <rPh sb="6" eb="8">
      <t>ジョウホウ</t>
    </rPh>
    <rPh sb="9" eb="11">
      <t>ニンゲン</t>
    </rPh>
    <phoneticPr fontId="3"/>
  </si>
  <si>
    <t>北海道</t>
  </si>
  <si>
    <t>東京</t>
  </si>
  <si>
    <t>東京工業</t>
  </si>
  <si>
    <t>一橋</t>
  </si>
  <si>
    <t>名古屋</t>
  </si>
  <si>
    <t>東北</t>
  </si>
  <si>
    <t>国公立大　入試結果（全体概況）</t>
    <rPh sb="0" eb="3">
      <t>コクコウリツ</t>
    </rPh>
    <rPh sb="3" eb="4">
      <t>ダイ</t>
    </rPh>
    <rPh sb="5" eb="7">
      <t>ニュウシ</t>
    </rPh>
    <rPh sb="7" eb="9">
      <t>ケッカ</t>
    </rPh>
    <rPh sb="10" eb="11">
      <t>ゼン</t>
    </rPh>
    <rPh sb="11" eb="12">
      <t>タイ</t>
    </rPh>
    <rPh sb="12" eb="14">
      <t>ガイキョウ</t>
    </rPh>
    <phoneticPr fontId="3"/>
  </si>
  <si>
    <t>国公立</t>
    <rPh sb="0" eb="3">
      <t>コッコウリツ</t>
    </rPh>
    <phoneticPr fontId="3"/>
  </si>
  <si>
    <t>（前期日程）</t>
    <rPh sb="1" eb="2">
      <t>ゼン</t>
    </rPh>
    <rPh sb="2" eb="3">
      <t>キ</t>
    </rPh>
    <rPh sb="3" eb="5">
      <t>ニッテイ</t>
    </rPh>
    <phoneticPr fontId="3"/>
  </si>
  <si>
    <t>（後期日程）</t>
    <rPh sb="1" eb="3">
      <t>コウキ</t>
    </rPh>
    <rPh sb="3" eb="5">
      <t>ニッテイ</t>
    </rPh>
    <phoneticPr fontId="3"/>
  </si>
  <si>
    <t>東海・北陸</t>
    <rPh sb="0" eb="2">
      <t>トウカイ</t>
    </rPh>
    <rPh sb="3" eb="5">
      <t>ホクリク</t>
    </rPh>
    <phoneticPr fontId="3"/>
  </si>
  <si>
    <t>③難関１０大学の状況</t>
    <rPh sb="1" eb="3">
      <t>ナンカン</t>
    </rPh>
    <rPh sb="5" eb="6">
      <t>ダイ</t>
    </rPh>
    <rPh sb="6" eb="7">
      <t>ガク</t>
    </rPh>
    <rPh sb="8" eb="10">
      <t>ジョウキョウ</t>
    </rPh>
    <phoneticPr fontId="3"/>
  </si>
  <si>
    <t>医</t>
  </si>
  <si>
    <t>歯</t>
  </si>
  <si>
    <t>薬</t>
  </si>
  <si>
    <t>看護</t>
  </si>
  <si>
    <t>医療技術</t>
  </si>
  <si>
    <t>文・人文系一括</t>
  </si>
  <si>
    <t>日本文学・文学</t>
  </si>
  <si>
    <t>外国文学</t>
  </si>
  <si>
    <t>外国語</t>
  </si>
  <si>
    <t>史・地理</t>
  </si>
  <si>
    <t>教育</t>
  </si>
  <si>
    <t>心理</t>
  </si>
  <si>
    <t>地域・国際</t>
  </si>
  <si>
    <t>文化・教養・他</t>
  </si>
  <si>
    <t>社会</t>
  </si>
  <si>
    <t>社会福祉</t>
  </si>
  <si>
    <t>国際関係</t>
  </si>
  <si>
    <t>法・法律</t>
  </si>
  <si>
    <t>政治・行政</t>
  </si>
  <si>
    <t>経済</t>
  </si>
  <si>
    <t>経営</t>
  </si>
  <si>
    <t>経営情報</t>
  </si>
  <si>
    <t>商・会計・他</t>
  </si>
  <si>
    <t>学校－教科</t>
  </si>
  <si>
    <t>学校－実技</t>
  </si>
  <si>
    <t>幼稚園</t>
  </si>
  <si>
    <t>特別支援学校</t>
  </si>
  <si>
    <t>その他教員養成</t>
  </si>
  <si>
    <t>総課－スポーツ</t>
  </si>
  <si>
    <t>総課－芸術・デザイン</t>
  </si>
  <si>
    <t>総課－情報</t>
  </si>
  <si>
    <t>総課－国際・言語・文化</t>
  </si>
  <si>
    <t>総課－心理・臨床</t>
  </si>
  <si>
    <t>総課－地域・社会・生活</t>
  </si>
  <si>
    <t>総課－自然・環境・他</t>
  </si>
  <si>
    <t>理学系一括</t>
  </si>
  <si>
    <t>数学・数理情報</t>
  </si>
  <si>
    <t>物理</t>
  </si>
  <si>
    <t>化学</t>
  </si>
  <si>
    <t>生物</t>
  </si>
  <si>
    <t>地学・他</t>
  </si>
  <si>
    <t>工学系一括</t>
  </si>
  <si>
    <t>機械・航空</t>
  </si>
  <si>
    <t>電気・電子</t>
  </si>
  <si>
    <t>通信・情報</t>
  </si>
  <si>
    <t>建築</t>
  </si>
  <si>
    <t>土木・環境</t>
  </si>
  <si>
    <t>応用化学</t>
  </si>
  <si>
    <t>材料・物質・資源</t>
  </si>
  <si>
    <t>農学系一括</t>
  </si>
  <si>
    <t>生物生産・応用生命</t>
  </si>
  <si>
    <t>環境科学・経済システム</t>
  </si>
  <si>
    <t>獣医</t>
  </si>
  <si>
    <t>酪農・畜産</t>
  </si>
  <si>
    <t>水産</t>
  </si>
  <si>
    <t>食物・栄養</t>
  </si>
  <si>
    <t>住居・生活環境</t>
  </si>
  <si>
    <t>家政・生活科学</t>
  </si>
  <si>
    <t>音楽</t>
  </si>
  <si>
    <t>芸術理論</t>
  </si>
  <si>
    <t>スポーツ・健康</t>
  </si>
  <si>
    <t>総合</t>
  </si>
  <si>
    <t>環境</t>
  </si>
  <si>
    <t>人間</t>
  </si>
  <si>
    <t>情報</t>
  </si>
  <si>
    <t>生活科学</t>
    <rPh sb="0" eb="2">
      <t>セイカツ</t>
    </rPh>
    <rPh sb="2" eb="4">
      <t>カガク</t>
    </rPh>
    <phoneticPr fontId="3"/>
  </si>
  <si>
    <t>芸術・スポーツ科学</t>
    <rPh sb="0" eb="2">
      <t>ゲイジュツ</t>
    </rPh>
    <rPh sb="7" eb="9">
      <t>カガク</t>
    </rPh>
    <phoneticPr fontId="3"/>
  </si>
  <si>
    <t>農</t>
    <rPh sb="0" eb="1">
      <t>ノウ</t>
    </rPh>
    <phoneticPr fontId="3"/>
  </si>
  <si>
    <t>文・人文</t>
    <rPh sb="0" eb="1">
      <t>ブン</t>
    </rPh>
    <rPh sb="2" eb="4">
      <t>ジンブン</t>
    </rPh>
    <phoneticPr fontId="3"/>
  </si>
  <si>
    <t>国公立大　入試結果（大学別）</t>
    <rPh sb="0" eb="3">
      <t>コクコウリツ</t>
    </rPh>
    <rPh sb="3" eb="4">
      <t>ダイ</t>
    </rPh>
    <rPh sb="5" eb="7">
      <t>ニュウシ</t>
    </rPh>
    <rPh sb="7" eb="9">
      <t>ケッカ</t>
    </rPh>
    <rPh sb="10" eb="12">
      <t>ダイガク</t>
    </rPh>
    <rPh sb="12" eb="13">
      <t>ベツ</t>
    </rPh>
    <phoneticPr fontId="3"/>
  </si>
  <si>
    <t>日程</t>
    <rPh sb="0" eb="2">
      <t>ニッテイ</t>
    </rPh>
    <phoneticPr fontId="3"/>
  </si>
  <si>
    <t>旭川医科</t>
  </si>
  <si>
    <t>小樽商科</t>
  </si>
  <si>
    <t>帯広畜産</t>
  </si>
  <si>
    <t>北見工業</t>
  </si>
  <si>
    <t>北海道教育</t>
  </si>
  <si>
    <t>室蘭工業</t>
  </si>
  <si>
    <t>弘前</t>
  </si>
  <si>
    <t>岩手</t>
  </si>
  <si>
    <t>宮城教育</t>
  </si>
  <si>
    <t>秋田</t>
  </si>
  <si>
    <t>山形</t>
  </si>
  <si>
    <t>福島</t>
  </si>
  <si>
    <t>茨城</t>
  </si>
  <si>
    <t>筑波技術</t>
  </si>
  <si>
    <t>筑波</t>
  </si>
  <si>
    <t>宇都宮</t>
  </si>
  <si>
    <t>群馬</t>
  </si>
  <si>
    <t>埼玉</t>
  </si>
  <si>
    <t>千葉</t>
  </si>
  <si>
    <t>お茶の水女子</t>
  </si>
  <si>
    <t>電気通信</t>
  </si>
  <si>
    <t>東京医科歯科</t>
  </si>
  <si>
    <t>東京外国語</t>
  </si>
  <si>
    <t>東京学芸</t>
  </si>
  <si>
    <t>東京芸術</t>
  </si>
  <si>
    <t>東京海洋</t>
  </si>
  <si>
    <t>東京農工</t>
  </si>
  <si>
    <t>横浜国立</t>
  </si>
  <si>
    <t>長岡技術科学</t>
  </si>
  <si>
    <t>新潟</t>
  </si>
  <si>
    <t>上越教育</t>
  </si>
  <si>
    <t>富山</t>
  </si>
  <si>
    <t>金沢</t>
  </si>
  <si>
    <t>福井</t>
  </si>
  <si>
    <t>山梨</t>
  </si>
  <si>
    <t>信州</t>
  </si>
  <si>
    <t>静岡</t>
  </si>
  <si>
    <t>浜松医科</t>
  </si>
  <si>
    <t>愛知教育</t>
  </si>
  <si>
    <t>豊橋技術科学</t>
  </si>
  <si>
    <t>名古屋工業</t>
  </si>
  <si>
    <t>岐阜</t>
  </si>
  <si>
    <t>三重</t>
  </si>
  <si>
    <t>滋賀</t>
  </si>
  <si>
    <t>滋賀医科</t>
  </si>
  <si>
    <t>京都教育</t>
  </si>
  <si>
    <t>京都工芸繊維</t>
  </si>
  <si>
    <t>大阪教育</t>
  </si>
  <si>
    <t>兵庫教育</t>
  </si>
  <si>
    <t>奈良教育</t>
  </si>
  <si>
    <t>奈良女子</t>
  </si>
  <si>
    <t>和歌山</t>
  </si>
  <si>
    <t>鳥取</t>
  </si>
  <si>
    <t>島根</t>
  </si>
  <si>
    <t>岡山</t>
  </si>
  <si>
    <t>広島</t>
  </si>
  <si>
    <t>山口</t>
  </si>
  <si>
    <t>徳島</t>
  </si>
  <si>
    <t>鳴門教育</t>
  </si>
  <si>
    <t>香川</t>
  </si>
  <si>
    <t>愛媛</t>
  </si>
  <si>
    <t>高知</t>
  </si>
  <si>
    <t>九州工業</t>
  </si>
  <si>
    <t>福岡教育</t>
  </si>
  <si>
    <t>佐賀</t>
  </si>
  <si>
    <t>長崎</t>
  </si>
  <si>
    <t>熊本</t>
  </si>
  <si>
    <t>大分</t>
  </si>
  <si>
    <t>宮崎</t>
  </si>
  <si>
    <t>鹿児島</t>
  </si>
  <si>
    <t>鹿屋体育</t>
  </si>
  <si>
    <t>琉球</t>
  </si>
  <si>
    <t>札幌医科</t>
  </si>
  <si>
    <t>札幌市立</t>
  </si>
  <si>
    <t>公立はこだて未来</t>
  </si>
  <si>
    <t>名寄市立</t>
  </si>
  <si>
    <t>釧路公立</t>
  </si>
  <si>
    <t>山形県立保健医療</t>
  </si>
  <si>
    <t>岩手県立</t>
  </si>
  <si>
    <t>青森公立</t>
  </si>
  <si>
    <t>前期</t>
  </si>
  <si>
    <t>後期</t>
  </si>
  <si>
    <t>別日程</t>
  </si>
  <si>
    <t>中期</t>
  </si>
  <si>
    <t>宮城</t>
  </si>
  <si>
    <t>福島県立医科</t>
  </si>
  <si>
    <t>青森県立保健</t>
  </si>
  <si>
    <t>秋田県立</t>
  </si>
  <si>
    <t>会津</t>
  </si>
  <si>
    <t>茨城県立医療</t>
  </si>
  <si>
    <t>高崎経済</t>
  </si>
  <si>
    <t>国際教養</t>
  </si>
  <si>
    <t>秋田公立美術</t>
  </si>
  <si>
    <t>前橋工科</t>
  </si>
  <si>
    <t>群馬県立県民健康科学</t>
  </si>
  <si>
    <t>群馬県立女子</t>
  </si>
  <si>
    <t>埼玉県立</t>
  </si>
  <si>
    <t>千葉県立保健医療</t>
  </si>
  <si>
    <t>横浜市立</t>
  </si>
  <si>
    <t>神奈川県立保健福祉</t>
  </si>
  <si>
    <t>新潟県立看護</t>
  </si>
  <si>
    <t>新潟県立</t>
  </si>
  <si>
    <t>富山県立</t>
  </si>
  <si>
    <t>石川県立</t>
  </si>
  <si>
    <t>石川県立看護</t>
  </si>
  <si>
    <t>金沢美術工芸</t>
  </si>
  <si>
    <t>福井県立</t>
  </si>
  <si>
    <t>都留文科</t>
  </si>
  <si>
    <t>山梨県立</t>
  </si>
  <si>
    <t>長野県看護</t>
  </si>
  <si>
    <t>岐阜県立看護</t>
  </si>
  <si>
    <t>岐阜薬科</t>
  </si>
  <si>
    <t>静岡県立</t>
  </si>
  <si>
    <t>静岡文化芸術</t>
  </si>
  <si>
    <t>愛知県立</t>
  </si>
  <si>
    <t>愛知県立芸術</t>
  </si>
  <si>
    <t>名古屋市立</t>
  </si>
  <si>
    <t>三重県立看護</t>
  </si>
  <si>
    <t>滋賀県立</t>
  </si>
  <si>
    <t>京都市立芸術</t>
  </si>
  <si>
    <t>京都府立</t>
  </si>
  <si>
    <t>京都府立医科</t>
  </si>
  <si>
    <t>神戸市看護</t>
  </si>
  <si>
    <t>神戸市外国語</t>
  </si>
  <si>
    <t>兵庫県立</t>
  </si>
  <si>
    <t>奈良県立医科</t>
  </si>
  <si>
    <t>奈良県立</t>
  </si>
  <si>
    <t>和歌山県立医科</t>
  </si>
  <si>
    <t>島根県立</t>
  </si>
  <si>
    <t>岡山県立</t>
  </si>
  <si>
    <t>新見公立</t>
  </si>
  <si>
    <t>尾道市立</t>
  </si>
  <si>
    <t>県立広島</t>
  </si>
  <si>
    <t>広島市立</t>
  </si>
  <si>
    <t>福山市立</t>
  </si>
  <si>
    <t>山口県立</t>
  </si>
  <si>
    <t>下関市立</t>
  </si>
  <si>
    <t>香川県立保健医療</t>
  </si>
  <si>
    <t>愛媛県立医療技術</t>
  </si>
  <si>
    <t>高知県立</t>
  </si>
  <si>
    <t>高知工科</t>
  </si>
  <si>
    <t>北九州市立</t>
  </si>
  <si>
    <t>九州歯科</t>
  </si>
  <si>
    <t>福岡県立</t>
  </si>
  <si>
    <t>福岡女子</t>
  </si>
  <si>
    <t>長崎県立</t>
  </si>
  <si>
    <t>熊本県立</t>
  </si>
  <si>
    <t>大分県立看護科学</t>
  </si>
  <si>
    <t>宮崎公立</t>
  </si>
  <si>
    <t>宮崎県立看護</t>
  </si>
  <si>
    <t>沖縄県立芸術</t>
  </si>
  <si>
    <t>沖縄県立看護</t>
  </si>
  <si>
    <t>名桜</t>
  </si>
  <si>
    <t>山形県立米沢栄養</t>
  </si>
  <si>
    <t>敦賀市立看護</t>
  </si>
  <si>
    <t>長岡造形</t>
  </si>
  <si>
    <t>公立鳥取環境</t>
  </si>
  <si>
    <t>法学系一括</t>
  </si>
  <si>
    <t>経済系一括</t>
  </si>
  <si>
    <t>経営・管理・船舶・他</t>
  </si>
  <si>
    <t>京都</t>
    <phoneticPr fontId="3"/>
  </si>
  <si>
    <t>福知山公立</t>
  </si>
  <si>
    <t>山陽小野田市立山口東京理科</t>
  </si>
  <si>
    <t>公立小松</t>
  </si>
  <si>
    <t>長野</t>
  </si>
  <si>
    <t>長野県立</t>
  </si>
  <si>
    <t>地区</t>
    <rPh sb="0" eb="2">
      <t>チク</t>
    </rPh>
    <phoneticPr fontId="3"/>
  </si>
  <si>
    <t>大学</t>
    <rPh sb="0" eb="2">
      <t>ダイガク</t>
    </rPh>
    <phoneticPr fontId="3"/>
  </si>
  <si>
    <t>学部系統</t>
    <rPh sb="0" eb="2">
      <t>ガクブ</t>
    </rPh>
    <rPh sb="2" eb="4">
      <t>ケイトウ</t>
    </rPh>
    <phoneticPr fontId="3"/>
  </si>
  <si>
    <t>公立諏訪東京理科</t>
  </si>
  <si>
    <t>公立千歳科学技術</t>
  </si>
  <si>
    <t>東京都立</t>
  </si>
  <si>
    <t>静岡県立農林環境専門職</t>
  </si>
  <si>
    <t>（文・人文）</t>
    <rPh sb="1" eb="2">
      <t>ブン</t>
    </rPh>
    <rPh sb="3" eb="5">
      <t>ジンブン</t>
    </rPh>
    <phoneticPr fontId="3"/>
  </si>
  <si>
    <t>（社会・国際）</t>
    <rPh sb="1" eb="3">
      <t>シャカイ</t>
    </rPh>
    <rPh sb="4" eb="6">
      <t>コクサイ</t>
    </rPh>
    <phoneticPr fontId="3"/>
  </si>
  <si>
    <t>（法・政治）</t>
    <rPh sb="1" eb="2">
      <t>ホウ</t>
    </rPh>
    <rPh sb="3" eb="5">
      <t>セイジ</t>
    </rPh>
    <phoneticPr fontId="3"/>
  </si>
  <si>
    <t>（経済・経営・商）</t>
    <rPh sb="1" eb="3">
      <t>ケイザイ</t>
    </rPh>
    <rPh sb="4" eb="6">
      <t>ケイエイ</t>
    </rPh>
    <rPh sb="7" eb="8">
      <t>ショウ</t>
    </rPh>
    <phoneticPr fontId="3"/>
  </si>
  <si>
    <t>（教育－教員養成課程）</t>
    <rPh sb="1" eb="3">
      <t>キョウイク</t>
    </rPh>
    <rPh sb="4" eb="6">
      <t>キョウイン</t>
    </rPh>
    <rPh sb="6" eb="8">
      <t>ヨウセイ</t>
    </rPh>
    <rPh sb="8" eb="10">
      <t>カテイ</t>
    </rPh>
    <phoneticPr fontId="3"/>
  </si>
  <si>
    <t>（教育－総合科学課程）</t>
    <rPh sb="1" eb="3">
      <t>キョウイク</t>
    </rPh>
    <rPh sb="4" eb="10">
      <t>ソウゴウカガクカテイ</t>
    </rPh>
    <phoneticPr fontId="3"/>
  </si>
  <si>
    <t>（総合・環境・人間・情報）</t>
    <rPh sb="1" eb="3">
      <t>ソウゴウ</t>
    </rPh>
    <rPh sb="4" eb="6">
      <t>カンキョウ</t>
    </rPh>
    <rPh sb="10" eb="12">
      <t>ジョウホウ</t>
    </rPh>
    <phoneticPr fontId="3"/>
  </si>
  <si>
    <t>（理）</t>
    <rPh sb="1" eb="2">
      <t>リ</t>
    </rPh>
    <phoneticPr fontId="3"/>
  </si>
  <si>
    <t>（工）</t>
    <rPh sb="1" eb="2">
      <t>コウ</t>
    </rPh>
    <phoneticPr fontId="3"/>
  </si>
  <si>
    <t>（農）</t>
    <rPh sb="1" eb="2">
      <t>ノウ</t>
    </rPh>
    <phoneticPr fontId="3"/>
  </si>
  <si>
    <t>（医・歯・薬・保健）</t>
    <rPh sb="1" eb="2">
      <t>イ</t>
    </rPh>
    <rPh sb="3" eb="4">
      <t>シ</t>
    </rPh>
    <rPh sb="5" eb="6">
      <t>ヤク</t>
    </rPh>
    <rPh sb="7" eb="9">
      <t>ホケン</t>
    </rPh>
    <phoneticPr fontId="3"/>
  </si>
  <si>
    <t>（生活科学）</t>
    <rPh sb="1" eb="3">
      <t>セイカツ</t>
    </rPh>
    <rPh sb="3" eb="5">
      <t>カガク</t>
    </rPh>
    <phoneticPr fontId="3"/>
  </si>
  <si>
    <t>（芸術・スポーツ科学）</t>
    <rPh sb="1" eb="3">
      <t>ゲイジュツ</t>
    </rPh>
    <rPh sb="8" eb="10">
      <t>カガク</t>
    </rPh>
    <phoneticPr fontId="3"/>
  </si>
  <si>
    <t>詳細</t>
    <rPh sb="0" eb="2">
      <t>ショウサイ</t>
    </rPh>
    <phoneticPr fontId="3"/>
  </si>
  <si>
    <t>⑤詳細分野別（前期日程）の状況</t>
    <rPh sb="7" eb="9">
      <t>ゼンキ</t>
    </rPh>
    <rPh sb="9" eb="11">
      <t>ニッテイ</t>
    </rPh>
    <rPh sb="13" eb="15">
      <t>ジョウキョウ</t>
    </rPh>
    <phoneticPr fontId="3"/>
  </si>
  <si>
    <t>養護</t>
    <phoneticPr fontId="3"/>
  </si>
  <si>
    <t>生物工・生命工</t>
    <rPh sb="4" eb="6">
      <t>セイメイ</t>
    </rPh>
    <rPh sb="6" eb="7">
      <t>コウ</t>
    </rPh>
    <phoneticPr fontId="3"/>
  </si>
  <si>
    <t>保健・福祉・他</t>
    <rPh sb="6" eb="7">
      <t>ホカ</t>
    </rPh>
    <phoneticPr fontId="3"/>
  </si>
  <si>
    <t>美術・デザイン</t>
    <phoneticPr fontId="3"/>
  </si>
  <si>
    <t>その他芸術</t>
    <rPh sb="2" eb="3">
      <t>タ</t>
    </rPh>
    <rPh sb="3" eb="5">
      <t>ゲイジュツ</t>
    </rPh>
    <phoneticPr fontId="3"/>
  </si>
  <si>
    <t>三条市立</t>
  </si>
  <si>
    <t>芸術文化観光専門職</t>
  </si>
  <si>
    <t>叡啓</t>
  </si>
  <si>
    <t>川崎市立看護</t>
  </si>
  <si>
    <t>大阪公立</t>
  </si>
  <si>
    <t>周南公立</t>
    <phoneticPr fontId="3"/>
  </si>
  <si>
    <t>中期</t>
    <phoneticPr fontId="3"/>
  </si>
  <si>
    <t>24/23</t>
  </si>
  <si>
    <t>旭川市立</t>
    <phoneticPr fontId="3"/>
  </si>
  <si>
    <t>-</t>
  </si>
  <si>
    <t>25/24</t>
  </si>
  <si>
    <t>※東京科学大の2023・24年度の数値は、東京医科歯科大・東京工業大の合計値</t>
    <rPh sb="1" eb="3">
      <t>トウキョウ</t>
    </rPh>
    <rPh sb="3" eb="6">
      <t>カガクダイ</t>
    </rPh>
    <rPh sb="14" eb="16">
      <t>ネンド</t>
    </rPh>
    <rPh sb="17" eb="19">
      <t>スウチ</t>
    </rPh>
    <rPh sb="21" eb="28">
      <t>トウキョウイカシカダイ</t>
    </rPh>
    <rPh sb="29" eb="34">
      <t>トウキョウコウギョウダイ</t>
    </rPh>
    <rPh sb="35" eb="38">
      <t>ゴウケイチ</t>
    </rPh>
    <phoneticPr fontId="3"/>
  </si>
  <si>
    <t>-</t>
    <phoneticPr fontId="3"/>
  </si>
  <si>
    <t>東京科学</t>
    <rPh sb="2" eb="4">
      <t>カガク</t>
    </rPh>
    <phoneticPr fontId="3"/>
  </si>
  <si>
    <t>25/24</t>
    <phoneticPr fontId="3"/>
  </si>
  <si>
    <t>※数値は河合塾調べ（5/7現在、2025年度合格者数が未判明の大学も含む。別日程で実施されている大学は集計対象外）</t>
    <rPh sb="13" eb="15">
      <t>ゲンザイ</t>
    </rPh>
    <phoneticPr fontId="3"/>
  </si>
  <si>
    <t>1475E</t>
  </si>
  <si>
    <t>E</t>
  </si>
  <si>
    <t>ﾘｭｳｷｭｳ</t>
  </si>
  <si>
    <t>1475D</t>
  </si>
  <si>
    <t>D</t>
  </si>
  <si>
    <t>1710E</t>
  </si>
  <si>
    <t>ﾒｲｵｳ</t>
  </si>
  <si>
    <t>1710D</t>
  </si>
  <si>
    <t>1705E</t>
  </si>
  <si>
    <t>ｵｷﾅﾜｹﾝﾘﾂｹﾞｲｼﾞｭﾂ</t>
  </si>
  <si>
    <t>1705D</t>
  </si>
  <si>
    <t>1706E</t>
  </si>
  <si>
    <t>ｵｷﾅﾜｹﾝﾘﾂｶﾝｺﾞ</t>
  </si>
  <si>
    <t>1706D</t>
  </si>
  <si>
    <t>1470D</t>
  </si>
  <si>
    <t>ｶﾉﾔﾀｲｲｸ</t>
  </si>
  <si>
    <t>1465E</t>
  </si>
  <si>
    <t>ｶｺﾞｼﾏ</t>
  </si>
  <si>
    <t>1465D</t>
  </si>
  <si>
    <t>1703E</t>
  </si>
  <si>
    <t>ﾐﾔｻﾞｷｺｳﾘﾂ</t>
  </si>
  <si>
    <t>1703D</t>
  </si>
  <si>
    <t>1704E</t>
  </si>
  <si>
    <t>ﾐﾔｻﾞｷｹﾝﾘﾂｶﾝｺﾞ</t>
  </si>
  <si>
    <t>1704D</t>
  </si>
  <si>
    <t>1455E</t>
  </si>
  <si>
    <t>ﾐﾔｻﾞｷ</t>
  </si>
  <si>
    <t>1455D</t>
  </si>
  <si>
    <t>1702E</t>
  </si>
  <si>
    <t>ｵｵｲﾀｹﾝﾘﾂｶﾝｺﾞｶｶﾞｸ</t>
  </si>
  <si>
    <t>1702D</t>
  </si>
  <si>
    <t>1445E</t>
  </si>
  <si>
    <t>ｵｵｲﾀ</t>
  </si>
  <si>
    <t>1445D</t>
  </si>
  <si>
    <t>1700E</t>
  </si>
  <si>
    <t>ｸﾏﾓﾄｹﾝﾘﾂ</t>
  </si>
  <si>
    <t>1700D</t>
  </si>
  <si>
    <t>1440E</t>
  </si>
  <si>
    <t>ｸﾏﾓﾄ</t>
  </si>
  <si>
    <t>1440D</t>
  </si>
  <si>
    <t>1695E</t>
  </si>
  <si>
    <t>ﾅｶﾞｻｷｹﾝﾘﾂ</t>
  </si>
  <si>
    <t>1695D</t>
  </si>
  <si>
    <t>1435E</t>
  </si>
  <si>
    <t>ﾅｶﾞｻｷ</t>
  </si>
  <si>
    <t>1435D</t>
  </si>
  <si>
    <t>1425E</t>
  </si>
  <si>
    <t>ｻｶﾞ</t>
  </si>
  <si>
    <t>1425D</t>
  </si>
  <si>
    <t>1690E</t>
  </si>
  <si>
    <t>ﾌｸｵｶｼﾞｮｼ</t>
  </si>
  <si>
    <t>1690D</t>
  </si>
  <si>
    <t>1685E</t>
  </si>
  <si>
    <t>ﾌｸｵｶｹﾝﾘﾂ</t>
  </si>
  <si>
    <t>1685D</t>
  </si>
  <si>
    <t>1420E</t>
  </si>
  <si>
    <t>ﾌｸｵｶｷｮｳｲｸ</t>
  </si>
  <si>
    <t>1420D</t>
  </si>
  <si>
    <t>1680D</t>
  </si>
  <si>
    <t>ｷｭｳｼｭｳｼｶ</t>
  </si>
  <si>
    <t>1415E</t>
  </si>
  <si>
    <t>ｷｭｳｼｭｳｺｳｷﾞｮｳ</t>
  </si>
  <si>
    <t>1415D</t>
  </si>
  <si>
    <t>1405E</t>
  </si>
  <si>
    <t>ｷｭｳｼｭｳ</t>
  </si>
  <si>
    <t>1405D</t>
  </si>
  <si>
    <t>1675E</t>
  </si>
  <si>
    <t>ｷﾀｷｭｳｼｭｳｼﾘﾂ</t>
  </si>
  <si>
    <t>1675D</t>
  </si>
  <si>
    <t>1671E</t>
  </si>
  <si>
    <t>ｺｳﾁｺｳｶ</t>
  </si>
  <si>
    <t>1671D</t>
  </si>
  <si>
    <t>1670E</t>
  </si>
  <si>
    <t>ｺｳﾁｹﾝﾘﾂ</t>
  </si>
  <si>
    <t>1670D</t>
  </si>
  <si>
    <t>1395E</t>
  </si>
  <si>
    <t>ｺｳﾁ</t>
  </si>
  <si>
    <t>1395D</t>
  </si>
  <si>
    <t>1668E</t>
  </si>
  <si>
    <t>ｴﾋﾒｹﾝﾘﾂｲﾘｮｳｷﾞｼﾞｭﾂ</t>
  </si>
  <si>
    <t>1668D</t>
  </si>
  <si>
    <t>1390E</t>
  </si>
  <si>
    <t>ｴﾋﾒ</t>
  </si>
  <si>
    <t>1390D</t>
  </si>
  <si>
    <t>1667E</t>
  </si>
  <si>
    <t>ｶｶﾞﾜｹﾝﾘﾂﾎｹﾝｲﾘｮｳ</t>
  </si>
  <si>
    <t>1667D</t>
  </si>
  <si>
    <t>1380E</t>
  </si>
  <si>
    <t>ｶｶﾞﾜ</t>
  </si>
  <si>
    <t>1380D</t>
  </si>
  <si>
    <t>1375E</t>
  </si>
  <si>
    <t>ﾅﾙﾄｷｮｳｲｸ</t>
  </si>
  <si>
    <t>1375D</t>
  </si>
  <si>
    <t>1370E</t>
  </si>
  <si>
    <t>ﾄｸｼﾏ</t>
  </si>
  <si>
    <t>1370D</t>
  </si>
  <si>
    <t>1663E</t>
  </si>
  <si>
    <t>ﾔﾏｸﾞﾁｹﾝﾘﾂ</t>
  </si>
  <si>
    <t>1663D</t>
  </si>
  <si>
    <t>1365E</t>
  </si>
  <si>
    <t>ﾔﾏｸﾞﾁ</t>
  </si>
  <si>
    <t>1365D</t>
  </si>
  <si>
    <t>1666F</t>
    <phoneticPr fontId="3"/>
  </si>
  <si>
    <t>周南公立</t>
  </si>
  <si>
    <t>F</t>
  </si>
  <si>
    <t>ｼｭｳﾅﾝｺｳﾘﾂ</t>
  </si>
  <si>
    <t>1666E</t>
    <phoneticPr fontId="3"/>
  </si>
  <si>
    <t>1666D</t>
    <phoneticPr fontId="3"/>
  </si>
  <si>
    <t>1665F</t>
  </si>
  <si>
    <t>ｼﾓﾉｾｷｼﾘﾂ</t>
  </si>
  <si>
    <t>1665D</t>
  </si>
  <si>
    <t>1661F</t>
  </si>
  <si>
    <t>ｻﾝﾖｳｵﾉﾀﾞｼﾘﾂﾔﾏｸﾞﾁﾄｳｷｮｳﾘｶ</t>
  </si>
  <si>
    <t>1661D</t>
  </si>
  <si>
    <t>1659E</t>
  </si>
  <si>
    <t>ﾌｸﾔﾏｼﾘﾂ</t>
  </si>
  <si>
    <t>1659D</t>
  </si>
  <si>
    <t>1658E</t>
  </si>
  <si>
    <t>ﾋﾛｼﾏｼﾘﾂ</t>
  </si>
  <si>
    <t>1658D</t>
  </si>
  <si>
    <t>1360E</t>
  </si>
  <si>
    <t>ﾋﾛｼﾏ</t>
  </si>
  <si>
    <t>1360D</t>
  </si>
  <si>
    <t>1656E</t>
  </si>
  <si>
    <t>ｹﾝﾘﾂﾋﾛｼﾏ</t>
  </si>
  <si>
    <t>1656D</t>
  </si>
  <si>
    <t>1653E</t>
  </si>
  <si>
    <t>ｵﾉﾐﾁｼﾘﾂ</t>
  </si>
  <si>
    <t>1653D</t>
  </si>
  <si>
    <t>1660N</t>
  </si>
  <si>
    <t>N</t>
  </si>
  <si>
    <t>ｴｲｹｲ</t>
  </si>
  <si>
    <t>1649F</t>
  </si>
  <si>
    <t>ﾆｲﾐｺｳﾘﾂ</t>
  </si>
  <si>
    <t>1649E</t>
  </si>
  <si>
    <t>1649D</t>
  </si>
  <si>
    <t>1648F</t>
  </si>
  <si>
    <t>ｵｶﾔﾏｹﾝﾘﾂ</t>
  </si>
  <si>
    <t>1648E</t>
  </si>
  <si>
    <t>1648D</t>
  </si>
  <si>
    <t>1355D</t>
  </si>
  <si>
    <t>ｵｶﾔﾏ</t>
  </si>
  <si>
    <t>1647E</t>
  </si>
  <si>
    <t>ｼﾏﾈｹﾝﾘﾂ</t>
  </si>
  <si>
    <t>1647D</t>
  </si>
  <si>
    <t>1345E</t>
  </si>
  <si>
    <t>ｼﾏﾈ</t>
  </si>
  <si>
    <t>1345D</t>
  </si>
  <si>
    <t>1340E</t>
  </si>
  <si>
    <t>ﾄｯﾄﾘ</t>
  </si>
  <si>
    <t>1340D</t>
  </si>
  <si>
    <t>1646E</t>
  </si>
  <si>
    <t>ｺｳﾘﾂﾄｯﾄﾘｶﾝｷｮｳ</t>
  </si>
  <si>
    <t>1646D</t>
  </si>
  <si>
    <t>1645E</t>
  </si>
  <si>
    <t>ﾜｶﾔﾏｹﾝﾘﾂｲｶ</t>
  </si>
  <si>
    <t>1645D</t>
  </si>
  <si>
    <t>1335E</t>
  </si>
  <si>
    <t>ﾜｶﾔﾏ</t>
  </si>
  <si>
    <t>1335D</t>
  </si>
  <si>
    <t>1330E</t>
  </si>
  <si>
    <t>ﾅﾗｼﾞｮｼ</t>
  </si>
  <si>
    <t>1330D</t>
  </si>
  <si>
    <t>1635E</t>
  </si>
  <si>
    <t>ﾅﾗｹﾝﾘﾂｲｶ</t>
  </si>
  <si>
    <t>1635D</t>
  </si>
  <si>
    <t>1640F</t>
  </si>
  <si>
    <t>ﾅﾗｹﾝﾘﾂ</t>
  </si>
  <si>
    <t>1640D</t>
  </si>
  <si>
    <t>1325E</t>
  </si>
  <si>
    <t>ﾅﾗｷｮｳｲｸ</t>
  </si>
  <si>
    <t>1325D</t>
  </si>
  <si>
    <t>1627F</t>
  </si>
  <si>
    <t>ﾋｮｳｺﾞｹﾝﾘﾂ</t>
  </si>
  <si>
    <t>1627E</t>
  </si>
  <si>
    <t>1627D</t>
  </si>
  <si>
    <t>1320E</t>
  </si>
  <si>
    <t>ﾋｮｳｺﾞｷｮｳｲｸ</t>
  </si>
  <si>
    <t>1320D</t>
  </si>
  <si>
    <t>1619E</t>
  </si>
  <si>
    <t>ｺｳﾍﾞｼｶﾝｺﾞ</t>
  </si>
  <si>
    <t>1619D</t>
  </si>
  <si>
    <t>1620E</t>
  </si>
  <si>
    <t>ｺｳﾍﾞｼｶﾞｲｺｸｺﾞ</t>
  </si>
  <si>
    <t>1620D</t>
  </si>
  <si>
    <t>1310E</t>
  </si>
  <si>
    <t>ｺｳﾍﾞ</t>
  </si>
  <si>
    <t>1310D</t>
  </si>
  <si>
    <t>1628N</t>
  </si>
  <si>
    <t>ｹﾞｲｼﾞｭﾂﾌﾞﾝｶｶﾝｺｳｾﾝﾓﾝｼｮｸ</t>
  </si>
  <si>
    <t>1615F</t>
  </si>
  <si>
    <t>ｵｵｻｶｺｳﾘﾂ</t>
  </si>
  <si>
    <t>1615E</t>
  </si>
  <si>
    <t>1615D</t>
  </si>
  <si>
    <t>1305E</t>
  </si>
  <si>
    <t>ｵｵｻｶｷｮｳｲｸ</t>
  </si>
  <si>
    <t>1305D</t>
  </si>
  <si>
    <t>1295D</t>
  </si>
  <si>
    <t>ｵｵｻｶ</t>
  </si>
  <si>
    <t>1597E</t>
  </si>
  <si>
    <t>ﾌｸﾁﾔﾏｺｳﾘﾂ</t>
  </si>
  <si>
    <t>1597D</t>
  </si>
  <si>
    <t>1600D</t>
  </si>
  <si>
    <t>ｷｮｳﾄﾌﾘﾂｲｶ</t>
  </si>
  <si>
    <t>1595E</t>
  </si>
  <si>
    <t>ｷｮｳﾄﾌﾘﾂ</t>
  </si>
  <si>
    <t>1595D</t>
  </si>
  <si>
    <t>1590E</t>
  </si>
  <si>
    <t>ｷｮｳﾄｼﾘﾂｹﾞｲｼﾞｭﾂ</t>
  </si>
  <si>
    <t>1590D</t>
  </si>
  <si>
    <t>1290E</t>
  </si>
  <si>
    <t>ｷｮｳﾄｺｳｹﾞｲｾﾝｲ</t>
  </si>
  <si>
    <t>1290D</t>
  </si>
  <si>
    <t>1285E</t>
  </si>
  <si>
    <t>ｷｮｳﾄｷｮｳｲｸ</t>
  </si>
  <si>
    <t>1285D</t>
  </si>
  <si>
    <t>1280E</t>
  </si>
  <si>
    <t>ｷｮｳﾄ</t>
  </si>
  <si>
    <t>1280D</t>
  </si>
  <si>
    <t>1587E</t>
  </si>
  <si>
    <t>ｼｶﾞｹﾝﾘﾂ</t>
  </si>
  <si>
    <t>1587D</t>
  </si>
  <si>
    <t>1275D</t>
  </si>
  <si>
    <t>ｼｶﾞｲｶ</t>
  </si>
  <si>
    <t>1270E</t>
  </si>
  <si>
    <t>ｼｶﾞ</t>
  </si>
  <si>
    <t>1270D</t>
  </si>
  <si>
    <t>1586E</t>
  </si>
  <si>
    <t>ﾐｴｹﾝﾘﾂｶﾝｺﾞ</t>
  </si>
  <si>
    <t>1586D</t>
  </si>
  <si>
    <t>1265E</t>
  </si>
  <si>
    <t>ﾐｴ</t>
  </si>
  <si>
    <t>1265D</t>
  </si>
  <si>
    <t>1585F</t>
  </si>
  <si>
    <t>ﾅｺﾞﾔｼﾘﾂ</t>
  </si>
  <si>
    <t>1585E</t>
  </si>
  <si>
    <t>1585D</t>
  </si>
  <si>
    <t>1255E</t>
  </si>
  <si>
    <t>ﾅｺﾞﾔｺｳｷﾞｮｳ</t>
  </si>
  <si>
    <t>1255D</t>
  </si>
  <si>
    <t>1250E</t>
  </si>
  <si>
    <t>ﾅｺﾞﾔ</t>
  </si>
  <si>
    <t>1250D</t>
  </si>
  <si>
    <t>1245D</t>
  </si>
  <si>
    <t>ﾄﾖﾊｼｷﾞｼﾞｭﾂｶｶﾞｸ</t>
  </si>
  <si>
    <t>1580E</t>
  </si>
  <si>
    <t>ｱｲﾁｹﾝﾘﾂｹﾞｲｼﾞｭﾂ</t>
  </si>
  <si>
    <t>1575E</t>
  </si>
  <si>
    <t>ｱｲﾁｹﾝﾘﾂ</t>
  </si>
  <si>
    <t>1575D</t>
  </si>
  <si>
    <t>1240E</t>
  </si>
  <si>
    <t>ｱｲﾁｷｮｳｲｸ</t>
  </si>
  <si>
    <t>1240D</t>
  </si>
  <si>
    <t>1235E</t>
  </si>
  <si>
    <t>ﾊﾏﾏﾂｲｶ</t>
  </si>
  <si>
    <t>1235D</t>
  </si>
  <si>
    <t>1571E</t>
  </si>
  <si>
    <t>ｼｽﾞｵｶﾌﾞﾝｶｹﾞｲｼﾞｭﾂ</t>
  </si>
  <si>
    <t>1571D</t>
  </si>
  <si>
    <t>1572D</t>
  </si>
  <si>
    <t>ｼｽﾞｵｶｹﾝﾘﾂﾉｳﾘﾝｶﾝｷｮｳｾﾝﾓﾝｼｮｸ</t>
  </si>
  <si>
    <t>1570F</t>
  </si>
  <si>
    <t>ｼｽﾞｵｶｹﾝﾘﾂ</t>
  </si>
  <si>
    <t>1570E</t>
  </si>
  <si>
    <t>1570D</t>
  </si>
  <si>
    <t>1230E</t>
  </si>
  <si>
    <t>ｼｽﾞｵｶ</t>
  </si>
  <si>
    <t>1230D</t>
  </si>
  <si>
    <t>1565F</t>
  </si>
  <si>
    <t>ｷﾞﾌﾔｯｶ</t>
  </si>
  <si>
    <t>1564D</t>
  </si>
  <si>
    <t>ｷﾞﾌｹﾝﾘﾂｶﾝｺﾞ</t>
  </si>
  <si>
    <t>1260E</t>
  </si>
  <si>
    <t>ｷﾞﾌ</t>
  </si>
  <si>
    <t>1260D</t>
  </si>
  <si>
    <t>1566F</t>
  </si>
  <si>
    <t>ﾅｶﾞﾉｹﾝﾘﾂ</t>
  </si>
  <si>
    <t>1566D</t>
  </si>
  <si>
    <t>1562F</t>
  </si>
  <si>
    <t>ﾅｶﾞﾉｹﾝｶﾝｺﾞ</t>
  </si>
  <si>
    <t>1562D</t>
  </si>
  <si>
    <t>1563F</t>
  </si>
  <si>
    <t>ﾅｶﾞﾉ</t>
  </si>
  <si>
    <t>1563D</t>
  </si>
  <si>
    <t>1225E</t>
  </si>
  <si>
    <t>ｼﾝｼｭｳ</t>
  </si>
  <si>
    <t>1225D</t>
  </si>
  <si>
    <t>1567F</t>
  </si>
  <si>
    <t>ｺｳﾘﾂｽﾜﾄｳｷｮｳﾘｶ</t>
  </si>
  <si>
    <t>1567D</t>
  </si>
  <si>
    <t>1561E</t>
  </si>
  <si>
    <t>ﾔﾏﾅｼｹﾝﾘﾂ</t>
  </si>
  <si>
    <t>1561D</t>
  </si>
  <si>
    <t>1215E</t>
  </si>
  <si>
    <t>ﾔﾏﾅｼ</t>
  </si>
  <si>
    <t>1215D</t>
  </si>
  <si>
    <t>1560f</t>
  </si>
  <si>
    <t>ﾂﾙﾌﾞﾝｶ</t>
  </si>
  <si>
    <t>1560D</t>
  </si>
  <si>
    <t>1555E</t>
  </si>
  <si>
    <t>ﾌｸｲｹﾝﾘﾂ</t>
  </si>
  <si>
    <t>1555D</t>
  </si>
  <si>
    <t>1205E</t>
  </si>
  <si>
    <t>ﾌｸｲ</t>
  </si>
  <si>
    <t>1205D</t>
  </si>
  <si>
    <t>1556E</t>
  </si>
  <si>
    <t>ﾂﾙｶﾞｼﾘﾂｶﾝｺﾞ</t>
  </si>
  <si>
    <t>1556D</t>
  </si>
  <si>
    <t>1548F</t>
  </si>
  <si>
    <t>ｺｳﾘﾂｺﾏﾂ</t>
  </si>
  <si>
    <t>1548D</t>
  </si>
  <si>
    <t>1550F</t>
  </si>
  <si>
    <t>ｶﾅｻﾞﾜﾋﾞｼﾞｭﾂｺｳｹﾞｲ</t>
  </si>
  <si>
    <t>1200D</t>
  </si>
  <si>
    <t>ｶﾅｻﾞﾜ</t>
  </si>
  <si>
    <t>1549E</t>
  </si>
  <si>
    <t>ｲｼｶﾜｹﾝﾘﾂｶﾝｺﾞ</t>
  </si>
  <si>
    <t>1549D</t>
  </si>
  <si>
    <t>1547E</t>
  </si>
  <si>
    <t>ｲｼｶﾜｹﾝﾘﾂ</t>
  </si>
  <si>
    <t>1547D</t>
  </si>
  <si>
    <t>1545E</t>
  </si>
  <si>
    <t>ﾄﾔﾏｹﾝﾘﾂ</t>
  </si>
  <si>
    <t>1545D</t>
  </si>
  <si>
    <t>1190E</t>
  </si>
  <si>
    <t>ﾄﾔﾏ</t>
  </si>
  <si>
    <t>1190D</t>
  </si>
  <si>
    <t>1543E</t>
  </si>
  <si>
    <t>ﾆｲｶﾞﾀｹﾝﾘﾂｶﾝｺﾞ</t>
  </si>
  <si>
    <t>1543D</t>
  </si>
  <si>
    <t>1544N</t>
  </si>
  <si>
    <t>ﾆｲｶﾞﾀｹﾝﾘﾂ</t>
  </si>
  <si>
    <t>1180E</t>
  </si>
  <si>
    <t>ﾆｲｶﾞﾀ</t>
  </si>
  <si>
    <t>1180D</t>
  </si>
  <si>
    <t>1546F</t>
  </si>
  <si>
    <t>ﾅｶﾞｵｶｿﾞｳｹｲ</t>
  </si>
  <si>
    <t>1546D</t>
  </si>
  <si>
    <t>1175D</t>
  </si>
  <si>
    <t>ﾅｶﾞｵｶｷﾞｼﾞｭﾂｶｶﾞｸ</t>
  </si>
  <si>
    <t>1185E</t>
  </si>
  <si>
    <t>ｼﾞｮｳｴﾂｷｮｳｲｸ</t>
  </si>
  <si>
    <t>1185D</t>
  </si>
  <si>
    <t>1551F</t>
  </si>
  <si>
    <t>ｻﾝｼﾞｮｳｼﾘﾂ</t>
  </si>
  <si>
    <t>1551D</t>
  </si>
  <si>
    <t>1540E</t>
  </si>
  <si>
    <t>ﾖｺﾊﾏｼﾘﾂ</t>
  </si>
  <si>
    <t>1540D</t>
  </si>
  <si>
    <t>1170E</t>
  </si>
  <si>
    <t>ﾖｺﾊﾏｺｸﾘﾂ</t>
  </si>
  <si>
    <t>1170D</t>
  </si>
  <si>
    <t>1541E</t>
  </si>
  <si>
    <t>ｶﾜｻｷｼﾘﾂｶﾝｺﾞ</t>
  </si>
  <si>
    <t>1541D</t>
  </si>
  <si>
    <t>1542E</t>
  </si>
  <si>
    <t>ｶﾅｶﾞﾜｹﾝﾘﾂﾎｹﾝﾌｸｼ</t>
  </si>
  <si>
    <t>1542D</t>
  </si>
  <si>
    <t>1165E</t>
  </si>
  <si>
    <t>ﾋﾄﾂﾊﾞｼ</t>
  </si>
  <si>
    <t>1165D</t>
  </si>
  <si>
    <t>1160E</t>
  </si>
  <si>
    <t>ﾄｳｷｮｳﾉｳｺｳ</t>
  </si>
  <si>
    <t>1160D</t>
  </si>
  <si>
    <t>1532E</t>
  </si>
  <si>
    <t>ﾄｳｷｮｳﾄﾘﾂ</t>
  </si>
  <si>
    <t>1532D</t>
  </si>
  <si>
    <t>1140D</t>
  </si>
  <si>
    <t>ﾄｳｷｮｳｹﾞｲｼﾞｭﾂ</t>
  </si>
  <si>
    <t>1135E</t>
  </si>
  <si>
    <t>ﾄｳｷｮｳｶﾞｸｹﾞｲ</t>
  </si>
  <si>
    <t>1135D</t>
  </si>
  <si>
    <t>1145D</t>
  </si>
  <si>
    <t>ﾄｳｷｮｳｺｳｷﾞｮｳ</t>
  </si>
  <si>
    <t>1125E</t>
  </si>
  <si>
    <t>ﾄｳｷｮｳｲｶｼｶ</t>
  </si>
  <si>
    <t>1125D</t>
  </si>
  <si>
    <t>東京科学</t>
  </si>
  <si>
    <t>1150E</t>
    <phoneticPr fontId="3"/>
  </si>
  <si>
    <t>ﾄｳｷｮｳｶｶﾞｸ</t>
  </si>
  <si>
    <t>1150D</t>
    <phoneticPr fontId="3"/>
  </si>
  <si>
    <t>1152E</t>
  </si>
  <si>
    <t>ﾄｳｷｮｳｶｲﾖｳ</t>
  </si>
  <si>
    <t>1152D</t>
  </si>
  <si>
    <t>1130E</t>
  </si>
  <si>
    <t>ﾄｳｷｮｳｶﾞｲｺｸｺﾞ</t>
  </si>
  <si>
    <t>1130D</t>
  </si>
  <si>
    <t>1120D</t>
  </si>
  <si>
    <t>ﾄｳｷｮｳ</t>
  </si>
  <si>
    <t>1115E</t>
  </si>
  <si>
    <t>ﾃﾞﾝｷﾂｳｼﾝ</t>
  </si>
  <si>
    <t>1115D</t>
  </si>
  <si>
    <t>1110E</t>
  </si>
  <si>
    <t>ｵﾁｬﾉﾐｽﾞｼﾞｮｼ</t>
  </si>
  <si>
    <t>1110D</t>
  </si>
  <si>
    <t>1528D</t>
  </si>
  <si>
    <t>ﾁﾊﾞｹﾝﾘﾂﾎｹﾝｲﾘｮｳ</t>
  </si>
  <si>
    <t>1105E</t>
  </si>
  <si>
    <t>ﾁﾊﾞ</t>
  </si>
  <si>
    <t>1105D</t>
  </si>
  <si>
    <t>1526E</t>
  </si>
  <si>
    <t>ｻｲﾀﾏｹﾝﾘﾂ</t>
  </si>
  <si>
    <t>1526D</t>
  </si>
  <si>
    <t>1100E</t>
  </si>
  <si>
    <t>ｻｲﾀﾏ</t>
  </si>
  <si>
    <t>1100D</t>
  </si>
  <si>
    <t>1523F</t>
  </si>
  <si>
    <t>ﾏｴﾊﾞｼｺｳｶ</t>
  </si>
  <si>
    <t>1523D</t>
  </si>
  <si>
    <t>1520F</t>
  </si>
  <si>
    <t>ﾀｶｻｷｹｲｻﾞｲ</t>
  </si>
  <si>
    <t>1520E</t>
  </si>
  <si>
    <t>1520D</t>
  </si>
  <si>
    <t>1525E</t>
  </si>
  <si>
    <t>ｸﾞﾝﾏｹﾝﾘﾂｼﾞｮｼ</t>
  </si>
  <si>
    <t>1525D</t>
  </si>
  <si>
    <t>1524D</t>
  </si>
  <si>
    <t>ｸﾞﾝﾏｹﾝﾘﾂｹﾝﾐﾝｹﾝｺｳｶｶﾞｸ</t>
  </si>
  <si>
    <t>1095E</t>
  </si>
  <si>
    <t>ｸﾞﾝﾏ</t>
  </si>
  <si>
    <t>1095D</t>
  </si>
  <si>
    <t>1090E</t>
  </si>
  <si>
    <t>ｳﾂﾉﾐﾔ</t>
  </si>
  <si>
    <t>1090D</t>
  </si>
  <si>
    <t>1080D</t>
  </si>
  <si>
    <t>ﾂｸﾊﾞｷﾞｼﾞｭﾂ</t>
  </si>
  <si>
    <t>1085E</t>
  </si>
  <si>
    <t>ﾂｸﾊﾞ</t>
  </si>
  <si>
    <t>1085D</t>
  </si>
  <si>
    <t>1519E</t>
  </si>
  <si>
    <t>ｲﾊﾞﾗｷｹﾝﾘﾂｲﾘｮｳ</t>
  </si>
  <si>
    <t>1519D</t>
  </si>
  <si>
    <t>1075E</t>
  </si>
  <si>
    <t>ｲﾊﾞﾗｷ</t>
  </si>
  <si>
    <t>1075D</t>
  </si>
  <si>
    <t>1515E</t>
  </si>
  <si>
    <t>ﾌｸｼﾏｹﾝﾘﾂｲｶ</t>
  </si>
  <si>
    <t>1515D</t>
  </si>
  <si>
    <t>1070E</t>
  </si>
  <si>
    <t>ﾌｸｼﾏ</t>
  </si>
  <si>
    <t>1070D</t>
  </si>
  <si>
    <t>1518D</t>
  </si>
  <si>
    <t>ｱｲﾂﾞ</t>
  </si>
  <si>
    <t>1527E</t>
  </si>
  <si>
    <t>ﾔﾏｶﾞﾀｹﾝﾘﾂﾖﾈｻﾞﾜｴｲﾖｳ</t>
  </si>
  <si>
    <t>1527D</t>
  </si>
  <si>
    <t>1511D</t>
  </si>
  <si>
    <t>ﾔﾏｶﾞﾀｹﾝﾘﾂﾎｹﾝｲﾘｮｳ</t>
  </si>
  <si>
    <t>1065E</t>
  </si>
  <si>
    <t>ﾔﾏｶﾞﾀ</t>
  </si>
  <si>
    <t>1065D</t>
  </si>
  <si>
    <t>東北農林専門職</t>
  </si>
  <si>
    <t>ﾄｳﾎｸﾉｳﾘﾝｾﾝﾓﾝｼｮｸ</t>
  </si>
  <si>
    <t>1521N</t>
  </si>
  <si>
    <t>ｺｸｻｲｷｮｳﾖｳ</t>
  </si>
  <si>
    <t>1522F</t>
  </si>
  <si>
    <t>ｱｷﾀｺｳﾘﾂﾋﾞｼﾞｭﾂ</t>
  </si>
  <si>
    <t>1522D</t>
  </si>
  <si>
    <t>1517E</t>
  </si>
  <si>
    <t>ｱｷﾀｹﾝﾘﾂ</t>
  </si>
  <si>
    <t>1517D</t>
  </si>
  <si>
    <t>1060E</t>
  </si>
  <si>
    <t>ｱｷﾀ</t>
  </si>
  <si>
    <t>1060D</t>
  </si>
  <si>
    <t>1055E</t>
  </si>
  <si>
    <t>ﾐﾔｷﾞｷｮｳｲｸ</t>
  </si>
  <si>
    <t>1055D</t>
  </si>
  <si>
    <t>1514E</t>
  </si>
  <si>
    <t>ﾐﾔｷﾞ</t>
  </si>
  <si>
    <t>1514D</t>
  </si>
  <si>
    <t>1050E</t>
  </si>
  <si>
    <t>ﾄｳﾎｸ</t>
  </si>
  <si>
    <t>1050D</t>
  </si>
  <si>
    <t>1512F</t>
    <phoneticPr fontId="3"/>
  </si>
  <si>
    <t>ｲﾜﾃｹﾝﾘﾂ</t>
  </si>
  <si>
    <t>1512E</t>
  </si>
  <si>
    <t>1512D</t>
  </si>
  <si>
    <t>1045E</t>
  </si>
  <si>
    <t>ｲﾜﾃ</t>
  </si>
  <si>
    <t>1045D</t>
  </si>
  <si>
    <t>1040E</t>
  </si>
  <si>
    <t>ﾋﾛｻｷ</t>
  </si>
  <si>
    <t>1040D</t>
  </si>
  <si>
    <t>1513E</t>
  </si>
  <si>
    <t>ｱｵﾓﾘｺｳﾘﾂ</t>
  </si>
  <si>
    <t>1513D</t>
  </si>
  <si>
    <t>1516E</t>
  </si>
  <si>
    <t>ｱｵﾓﾘｹﾝﾘﾂﾎｹﾝ</t>
  </si>
  <si>
    <t>1516D</t>
  </si>
  <si>
    <t>1035E</t>
  </si>
  <si>
    <t>ﾑﾛﾗﾝｺｳｷﾞｮｳ</t>
  </si>
  <si>
    <t>1035D</t>
  </si>
  <si>
    <t>1030E</t>
  </si>
  <si>
    <t>ﾎｯｶｲﾄﾞｳｷｮｳｲｸ</t>
  </si>
  <si>
    <t>1030D</t>
  </si>
  <si>
    <t>1025E</t>
  </si>
  <si>
    <t>ﾎｯｶｲﾄﾞｳ</t>
  </si>
  <si>
    <t>1025D</t>
  </si>
  <si>
    <t>1508E</t>
  </si>
  <si>
    <t>ﾅﾖﾛｼﾘﾂ</t>
  </si>
  <si>
    <t>1508D</t>
  </si>
  <si>
    <t>1506D</t>
  </si>
  <si>
    <t>ｻｯﾎﾟﾛｼﾘﾂ</t>
  </si>
  <si>
    <t>1505D</t>
  </si>
  <si>
    <t>ｻｯﾎﾟﾛｲｶ</t>
  </si>
  <si>
    <t>1507E</t>
  </si>
  <si>
    <t>ｺｳﾘﾂﾊｺﾀﾞﾃﾐﾗｲ</t>
  </si>
  <si>
    <t>1507D</t>
  </si>
  <si>
    <t>1509F</t>
  </si>
  <si>
    <t>ｺｳﾘﾂﾁﾄｾｶｶﾞｸｷﾞｼﾞｭﾂ</t>
  </si>
  <si>
    <t>1509D</t>
  </si>
  <si>
    <t>1510F</t>
  </si>
  <si>
    <t>ｸｼﾛｺｳﾘﾂ</t>
  </si>
  <si>
    <t>1510D</t>
  </si>
  <si>
    <t>1020E</t>
  </si>
  <si>
    <t>ｷﾀﾐｺｳｷﾞｮｳ</t>
  </si>
  <si>
    <t>1020D</t>
  </si>
  <si>
    <t>1015E</t>
  </si>
  <si>
    <t>ｵﾋﾞﾋﾛﾁｸｻﾝ</t>
  </si>
  <si>
    <t>1015D</t>
  </si>
  <si>
    <t>1010E</t>
  </si>
  <si>
    <t>ｵﾀﾙｼｮｳｶ</t>
  </si>
  <si>
    <t>1010D</t>
  </si>
  <si>
    <t>1501E</t>
    <phoneticPr fontId="3"/>
  </si>
  <si>
    <t>旭川市立</t>
  </si>
  <si>
    <t>ｱｻﾋｶﾜｼﾘﾂ</t>
  </si>
  <si>
    <t>1501F</t>
    <phoneticPr fontId="3"/>
  </si>
  <si>
    <t>1501D</t>
    <phoneticPr fontId="3"/>
  </si>
  <si>
    <t>1005E</t>
  </si>
  <si>
    <t>ｱｻﾋｶﾜｲｶ</t>
  </si>
  <si>
    <t>1005D</t>
  </si>
  <si>
    <t>日程方式＆枝番名</t>
  </si>
  <si>
    <t>大学コード表名</t>
  </si>
  <si>
    <t>大学グループ２</t>
  </si>
  <si>
    <t>大学コード</t>
  </si>
  <si>
    <t>大学カナ名</t>
  </si>
  <si>
    <t>本部県コード</t>
  </si>
  <si>
    <t>※数値は河合塾調べ（5/7現在）</t>
    <rPh sb="13" eb="15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</si>
</sst>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.0_ "/>
    <numFmt numFmtId="177" formatCode="_-* #,##0_-;\-* #,##0_-;_-* &quot;-&quot;_-;_-@_-"/>
  </numFmts>
  <fonts count="14" x14ac:knownFonts="1"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177" fontId="2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5" applyFont="1">
      <alignment vertical="center"/>
    </xf>
    <xf numFmtId="0" fontId="4" fillId="2" borderId="1" xfId="5" quotePrefix="1" applyFont="1" applyFill="1" applyBorder="1" applyAlignment="1">
      <alignment horizontal="center" vertical="center"/>
    </xf>
    <xf numFmtId="0" fontId="4" fillId="3" borderId="0" xfId="5" applyFont="1" applyFill="1">
      <alignment vertical="center"/>
    </xf>
    <xf numFmtId="0" fontId="6" fillId="3" borderId="0" xfId="5" applyFont="1" applyFill="1" applyAlignment="1">
      <alignment horizontal="centerContinuous" vertical="center"/>
    </xf>
    <xf numFmtId="0" fontId="9" fillId="3" borderId="0" xfId="5" applyFont="1" applyFill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11" fillId="3" borderId="0" xfId="5" applyFont="1" applyFill="1">
      <alignment vertical="center"/>
    </xf>
    <xf numFmtId="0" fontId="9" fillId="3" borderId="0" xfId="5" applyFont="1" applyFill="1">
      <alignment vertical="center"/>
    </xf>
    <xf numFmtId="0" fontId="13" fillId="0" borderId="0" xfId="4" applyFont="1">
      <alignment vertical="center"/>
    </xf>
    <xf numFmtId="0" fontId="13" fillId="0" borderId="0" xfId="0" applyFont="1"/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3" borderId="0" xfId="0" applyFont="1" applyFill="1"/>
    <xf numFmtId="0" fontId="7" fillId="3" borderId="0" xfId="0" applyFont="1" applyFill="1"/>
    <xf numFmtId="0" fontId="11" fillId="3" borderId="0" xfId="0" applyFont="1" applyFill="1"/>
    <xf numFmtId="0" fontId="4" fillId="3" borderId="0" xfId="4" applyFont="1" applyFill="1">
      <alignment vertical="center"/>
    </xf>
    <xf numFmtId="0" fontId="13" fillId="3" borderId="0" xfId="4" applyFont="1" applyFill="1">
      <alignment vertical="center"/>
    </xf>
    <xf numFmtId="0" fontId="10" fillId="4" borderId="1" xfId="6" applyFont="1" applyFill="1" applyBorder="1" applyAlignment="1">
      <alignment horizontal="center" wrapText="1"/>
    </xf>
    <xf numFmtId="0" fontId="10" fillId="4" borderId="6" xfId="6" applyFont="1" applyFill="1" applyBorder="1" applyAlignment="1">
      <alignment horizontal="center" wrapText="1"/>
    </xf>
    <xf numFmtId="0" fontId="4" fillId="3" borderId="0" xfId="5" applyFont="1" applyFill="1" applyAlignment="1"/>
    <xf numFmtId="0" fontId="4" fillId="0" borderId="0" xfId="5" applyFont="1" applyAlignment="1"/>
    <xf numFmtId="0" fontId="13" fillId="3" borderId="0" xfId="4" applyFont="1" applyFill="1" applyAlignment="1"/>
    <xf numFmtId="0" fontId="13" fillId="0" borderId="0" xfId="4" applyFont="1" applyAlignment="1"/>
    <xf numFmtId="0" fontId="1" fillId="3" borderId="0" xfId="5" applyFont="1" applyFill="1" applyAlignment="1"/>
    <xf numFmtId="38" fontId="4" fillId="3" borderId="0" xfId="5" applyNumberFormat="1" applyFont="1" applyFill="1">
      <alignment vertical="center"/>
    </xf>
    <xf numFmtId="9" fontId="10" fillId="4" borderId="1" xfId="1" applyFont="1" applyFill="1" applyBorder="1" applyAlignment="1">
      <alignment horizontal="right" wrapTex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vertical="center" shrinkToFit="1"/>
    </xf>
    <xf numFmtId="0" fontId="4" fillId="3" borderId="0" xfId="5" applyFont="1" applyFill="1" applyAlignment="1">
      <alignment horizontal="center" vertical="center"/>
    </xf>
    <xf numFmtId="9" fontId="10" fillId="3" borderId="1" xfId="1" applyFont="1" applyFill="1" applyBorder="1" applyAlignment="1">
      <alignment horizontal="right" vertical="center" wrapText="1"/>
    </xf>
    <xf numFmtId="0" fontId="4" fillId="0" borderId="0" xfId="4" applyFont="1">
      <alignment vertical="center"/>
    </xf>
    <xf numFmtId="0" fontId="13" fillId="0" borderId="0" xfId="4" applyFont="1" applyAlignment="1">
      <alignment horizontal="center" vertical="center"/>
    </xf>
    <xf numFmtId="0" fontId="4" fillId="2" borderId="4" xfId="3" quotePrefix="1" applyFont="1" applyFill="1" applyBorder="1" applyAlignment="1">
      <alignment horizontal="center" vertical="center"/>
    </xf>
    <xf numFmtId="0" fontId="4" fillId="2" borderId="5" xfId="3" quotePrefix="1" applyFont="1" applyFill="1" applyBorder="1" applyAlignment="1">
      <alignment horizontal="center" vertical="center"/>
    </xf>
    <xf numFmtId="0" fontId="4" fillId="2" borderId="6" xfId="3" quotePrefix="1" applyFont="1" applyFill="1" applyBorder="1" applyAlignment="1">
      <alignment horizontal="center" vertical="center"/>
    </xf>
    <xf numFmtId="41" fontId="10" fillId="3" borderId="4" xfId="2" applyNumberFormat="1" applyFont="1" applyFill="1" applyBorder="1" applyAlignment="1">
      <alignment horizontal="right" vertical="center" wrapText="1"/>
    </xf>
    <xf numFmtId="41" fontId="10" fillId="3" borderId="5" xfId="2" applyNumberFormat="1" applyFont="1" applyFill="1" applyBorder="1" applyAlignment="1">
      <alignment horizontal="right" vertical="center" wrapText="1"/>
    </xf>
    <xf numFmtId="176" fontId="4" fillId="3" borderId="5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0" fontId="4" fillId="5" borderId="0" xfId="5" applyFont="1" applyFill="1">
      <alignment vertical="center"/>
    </xf>
    <xf numFmtId="176" fontId="4" fillId="3" borderId="4" xfId="3" applyNumberFormat="1" applyFont="1" applyFill="1" applyBorder="1" applyAlignment="1">
      <alignment horizontal="right" vertical="center"/>
    </xf>
    <xf numFmtId="0" fontId="2" fillId="3" borderId="0" xfId="4" applyFont="1" applyFill="1" applyAlignment="1"/>
    <xf numFmtId="0" fontId="2" fillId="0" borderId="0" xfId="4" applyFont="1" applyAlignment="1"/>
    <xf numFmtId="0" fontId="10" fillId="3" borderId="1" xfId="1" applyNumberFormat="1" applyFont="1" applyFill="1" applyBorder="1" applyAlignment="1">
      <alignment horizontal="right" vertical="center" wrapText="1"/>
    </xf>
    <xf numFmtId="0" fontId="4" fillId="0" borderId="0" xfId="5" applyFont="1" applyAlignment="1">
      <alignment horizontal="left" vertical="center"/>
    </xf>
    <xf numFmtId="0" fontId="4" fillId="0" borderId="4" xfId="4" applyFont="1" applyBorder="1" applyAlignment="1">
      <alignment horizontal="left" vertical="center" shrinkToFit="1"/>
    </xf>
    <xf numFmtId="0" fontId="4" fillId="0" borderId="6" xfId="4" applyFont="1" applyBorder="1" applyAlignment="1">
      <alignment horizontal="left" vertical="center" shrinkToFit="1"/>
    </xf>
    <xf numFmtId="0" fontId="4" fillId="2" borderId="9" xfId="4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12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4" fillId="2" borderId="5" xfId="4" applyFont="1" applyFill="1" applyBorder="1" applyAlignment="1">
      <alignment horizontal="center" vertical="center"/>
    </xf>
    <xf numFmtId="0" fontId="4" fillId="2" borderId="6" xfId="4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/>
    </xf>
    <xf numFmtId="0" fontId="4" fillId="2" borderId="5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3" borderId="4" xfId="0" applyFont="1" applyFill="1" applyBorder="1" applyAlignment="1">
      <alignment vertical="center" shrinkToFit="1"/>
    </xf>
    <xf numFmtId="0" fontId="4" fillId="3" borderId="6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0" xfId="5" applyFont="1" applyFill="1" applyAlignment="1">
      <alignment vertical="center" wrapText="1"/>
    </xf>
    <xf numFmtId="0" fontId="4" fillId="2" borderId="1" xfId="4" applyFont="1" applyFill="1" applyBorder="1">
      <alignment vertical="center"/>
    </xf>
    <xf numFmtId="0" fontId="4" fillId="3" borderId="7" xfId="4" applyFont="1" applyFill="1" applyBorder="1" applyAlignment="1">
      <alignment horizontal="center" vertical="center" textRotation="255"/>
    </xf>
    <xf numFmtId="0" fontId="4" fillId="3" borderId="8" xfId="4" applyFont="1" applyFill="1" applyBorder="1" applyAlignment="1">
      <alignment horizontal="center" vertical="center" textRotation="255"/>
    </xf>
    <xf numFmtId="0" fontId="4" fillId="3" borderId="2" xfId="4" applyFont="1" applyFill="1" applyBorder="1" applyAlignment="1">
      <alignment horizontal="center" vertical="center" textRotation="255"/>
    </xf>
    <xf numFmtId="0" fontId="6" fillId="3" borderId="0" xfId="5" applyFont="1" applyFill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</cellXfs>
  <cellStyles count="8">
    <cellStyle name="パーセント" xfId="1" builtinId="5"/>
    <cellStyle name="桁区切り 2" xfId="7" xr:uid="{00000000-0005-0000-0000-000001000000}"/>
    <cellStyle name="桁区切り_Book2" xfId="2" xr:uid="{00000000-0005-0000-0000-000002000000}"/>
    <cellStyle name="標準" xfId="0" builtinId="0"/>
    <cellStyle name="標準_○集計－大学別2" xfId="3" xr:uid="{00000000-0005-0000-0000-000004000000}"/>
    <cellStyle name="標準_Book2" xfId="4" xr:uid="{00000000-0005-0000-0000-000005000000}"/>
    <cellStyle name="標準_kei-net2.15" xfId="5" xr:uid="{00000000-0005-0000-0000-000006000000}"/>
    <cellStyle name="標準_表１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24773;&#22577;&#35468;\2007&#24180;&#24230;\2007%20GL6\&#21069;&#25991;\&#12508;&#12484;&#12395;&#12394;&#12387;&#123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ＡＯボツ"/>
      <sheetName val="難関大ボツ"/>
    </sheetNames>
    <sheetDataSet>
      <sheetData sheetId="0" refreshError="1"/>
      <sheetData sheetId="1">
        <row r="3">
          <cell r="C3" t="str">
            <v>2006年度</v>
          </cell>
          <cell r="D3" t="str">
            <v>2007年度</v>
          </cell>
          <cell r="E3" t="str">
            <v>2006年度</v>
          </cell>
          <cell r="F3" t="str">
            <v>2007年度</v>
          </cell>
          <cell r="G3" t="str">
            <v>前年比</v>
          </cell>
          <cell r="H3" t="str">
            <v>2006年度</v>
          </cell>
          <cell r="I3" t="str">
            <v>2007年度</v>
          </cell>
        </row>
        <row r="4">
          <cell r="A4" t="str">
            <v>北海道</v>
          </cell>
          <cell r="B4" t="str">
            <v>前</v>
          </cell>
          <cell r="C4">
            <v>1924</v>
          </cell>
          <cell r="D4">
            <v>1926</v>
          </cell>
          <cell r="E4">
            <v>6078</v>
          </cell>
          <cell r="F4">
            <v>5640</v>
          </cell>
          <cell r="G4">
            <v>0.92793682132280353</v>
          </cell>
          <cell r="H4">
            <v>2099</v>
          </cell>
          <cell r="I4">
            <v>2104</v>
          </cell>
        </row>
        <row r="5">
          <cell r="B5" t="str">
            <v>後</v>
          </cell>
          <cell r="C5">
            <v>457</v>
          </cell>
          <cell r="D5">
            <v>457</v>
          </cell>
          <cell r="E5">
            <v>4457</v>
          </cell>
          <cell r="F5">
            <v>4495</v>
          </cell>
          <cell r="G5">
            <v>1.0085259142921248</v>
          </cell>
          <cell r="H5">
            <v>513</v>
          </cell>
          <cell r="I5">
            <v>511</v>
          </cell>
        </row>
        <row r="6">
          <cell r="A6" t="str">
            <v>東北</v>
          </cell>
          <cell r="B6" t="str">
            <v>前</v>
          </cell>
          <cell r="C6">
            <v>1707</v>
          </cell>
          <cell r="D6">
            <v>1804</v>
          </cell>
          <cell r="E6">
            <v>4970</v>
          </cell>
          <cell r="F6">
            <v>5239</v>
          </cell>
          <cell r="G6">
            <v>1.0541247484909457</v>
          </cell>
          <cell r="H6">
            <v>1876</v>
          </cell>
          <cell r="I6">
            <v>1994</v>
          </cell>
        </row>
        <row r="7">
          <cell r="A7" t="str">
            <v>東北</v>
          </cell>
          <cell r="B7" t="str">
            <v>後</v>
          </cell>
          <cell r="C7">
            <v>354</v>
          </cell>
          <cell r="D7">
            <v>197</v>
          </cell>
          <cell r="E7">
            <v>3687</v>
          </cell>
          <cell r="F7">
            <v>2567</v>
          </cell>
          <cell r="G7">
            <v>0.6962299972877678</v>
          </cell>
          <cell r="H7">
            <v>424</v>
          </cell>
          <cell r="I7">
            <v>239</v>
          </cell>
        </row>
        <row r="8">
          <cell r="A8" t="str">
            <v>東京</v>
          </cell>
          <cell r="B8" t="str">
            <v>前</v>
          </cell>
          <cell r="C8">
            <v>2729</v>
          </cell>
          <cell r="D8">
            <v>2729</v>
          </cell>
          <cell r="E8">
            <v>9477</v>
          </cell>
          <cell r="F8">
            <v>9532</v>
          </cell>
          <cell r="G8">
            <v>1.0058035243220429</v>
          </cell>
          <cell r="H8">
            <v>2768</v>
          </cell>
          <cell r="I8">
            <v>2768</v>
          </cell>
        </row>
        <row r="9">
          <cell r="A9" t="str">
            <v>東京</v>
          </cell>
          <cell r="B9" t="str">
            <v>後</v>
          </cell>
          <cell r="C9">
            <v>324</v>
          </cell>
          <cell r="D9">
            <v>324</v>
          </cell>
          <cell r="E9">
            <v>5474</v>
          </cell>
          <cell r="F9">
            <v>5652</v>
          </cell>
          <cell r="G9">
            <v>1.0325173547679942</v>
          </cell>
          <cell r="H9">
            <v>332</v>
          </cell>
          <cell r="I9">
            <v>329</v>
          </cell>
        </row>
        <row r="10">
          <cell r="A10" t="str">
            <v>東京医科歯科</v>
          </cell>
          <cell r="B10" t="str">
            <v>前</v>
          </cell>
          <cell r="C10">
            <v>185</v>
          </cell>
          <cell r="D10">
            <v>185</v>
          </cell>
          <cell r="E10">
            <v>983</v>
          </cell>
          <cell r="F10">
            <v>997</v>
          </cell>
          <cell r="G10">
            <v>1.0142421159715158</v>
          </cell>
          <cell r="H10">
            <v>205</v>
          </cell>
          <cell r="I10">
            <v>203</v>
          </cell>
        </row>
        <row r="11">
          <cell r="A11" t="str">
            <v>東京医科歯科</v>
          </cell>
          <cell r="B11" t="str">
            <v>後</v>
          </cell>
          <cell r="C11">
            <v>40</v>
          </cell>
          <cell r="D11">
            <v>40</v>
          </cell>
          <cell r="E11">
            <v>458</v>
          </cell>
          <cell r="F11">
            <v>505</v>
          </cell>
          <cell r="G11">
            <v>1.1026200873362446</v>
          </cell>
          <cell r="H11">
            <v>49</v>
          </cell>
          <cell r="I11">
            <v>41</v>
          </cell>
        </row>
        <row r="12">
          <cell r="A12" t="str">
            <v>東京工業</v>
          </cell>
          <cell r="B12" t="str">
            <v>前</v>
          </cell>
          <cell r="C12">
            <v>874</v>
          </cell>
          <cell r="D12">
            <v>882</v>
          </cell>
          <cell r="E12">
            <v>3391</v>
          </cell>
          <cell r="F12">
            <v>3423</v>
          </cell>
          <cell r="G12">
            <v>1.0094367443232084</v>
          </cell>
          <cell r="H12">
            <v>937</v>
          </cell>
          <cell r="I12">
            <v>940</v>
          </cell>
        </row>
        <row r="13">
          <cell r="A13" t="str">
            <v>東京工業</v>
          </cell>
          <cell r="B13" t="str">
            <v>後</v>
          </cell>
          <cell r="C13">
            <v>154</v>
          </cell>
          <cell r="D13">
            <v>126</v>
          </cell>
          <cell r="E13">
            <v>2381</v>
          </cell>
          <cell r="F13">
            <v>2321</v>
          </cell>
          <cell r="G13">
            <v>0.97480050398992024</v>
          </cell>
          <cell r="H13">
            <v>164</v>
          </cell>
          <cell r="I13">
            <v>136</v>
          </cell>
        </row>
        <row r="14">
          <cell r="A14" t="str">
            <v>一橋</v>
          </cell>
          <cell r="B14" t="str">
            <v>前</v>
          </cell>
          <cell r="C14">
            <v>740</v>
          </cell>
          <cell r="D14">
            <v>740</v>
          </cell>
          <cell r="E14">
            <v>3177</v>
          </cell>
          <cell r="F14">
            <v>3123</v>
          </cell>
          <cell r="G14">
            <v>0.98300283286118983</v>
          </cell>
          <cell r="H14">
            <v>770</v>
          </cell>
          <cell r="I14">
            <v>764</v>
          </cell>
        </row>
        <row r="15">
          <cell r="A15" t="str">
            <v>一橋</v>
          </cell>
          <cell r="B15" t="str">
            <v>後</v>
          </cell>
          <cell r="C15">
            <v>190</v>
          </cell>
          <cell r="D15">
            <v>190</v>
          </cell>
          <cell r="E15">
            <v>2320</v>
          </cell>
          <cell r="F15">
            <v>2437</v>
          </cell>
          <cell r="G15">
            <v>1.0504310344827585</v>
          </cell>
          <cell r="H15">
            <v>206</v>
          </cell>
          <cell r="I15">
            <v>200</v>
          </cell>
        </row>
        <row r="16">
          <cell r="A16" t="str">
            <v>名古屋</v>
          </cell>
          <cell r="B16" t="str">
            <v>前</v>
          </cell>
          <cell r="C16">
            <v>1462</v>
          </cell>
          <cell r="D16">
            <v>1656</v>
          </cell>
          <cell r="E16">
            <v>4703</v>
          </cell>
          <cell r="F16">
            <v>4842</v>
          </cell>
          <cell r="G16">
            <v>1.0295556028067192</v>
          </cell>
          <cell r="H16">
            <v>1589</v>
          </cell>
          <cell r="I16">
            <v>1790</v>
          </cell>
        </row>
        <row r="17">
          <cell r="A17" t="str">
            <v>名古屋</v>
          </cell>
          <cell r="B17" t="str">
            <v>後</v>
          </cell>
          <cell r="C17">
            <v>320</v>
          </cell>
          <cell r="D17">
            <v>92</v>
          </cell>
          <cell r="E17">
            <v>2879</v>
          </cell>
          <cell r="F17">
            <v>1100</v>
          </cell>
          <cell r="G17">
            <v>0.38207711010767625</v>
          </cell>
          <cell r="H17">
            <v>409</v>
          </cell>
          <cell r="I17">
            <v>115</v>
          </cell>
        </row>
        <row r="18">
          <cell r="A18" t="str">
            <v>京都</v>
          </cell>
          <cell r="B18" t="str">
            <v>前</v>
          </cell>
          <cell r="C18">
            <v>2498</v>
          </cell>
          <cell r="D18">
            <v>2819</v>
          </cell>
          <cell r="E18">
            <v>7253</v>
          </cell>
          <cell r="F18">
            <v>7402</v>
          </cell>
          <cell r="G18">
            <v>1.0205432234937268</v>
          </cell>
          <cell r="H18">
            <v>2543</v>
          </cell>
          <cell r="I18">
            <v>2905</v>
          </cell>
        </row>
        <row r="19">
          <cell r="A19" t="str">
            <v>京都</v>
          </cell>
          <cell r="B19" t="str">
            <v>後</v>
          </cell>
          <cell r="C19">
            <v>331</v>
          </cell>
          <cell r="D19">
            <v>20</v>
          </cell>
          <cell r="E19">
            <v>4993</v>
          </cell>
          <cell r="F19">
            <v>146</v>
          </cell>
          <cell r="G19">
            <v>2.9240937312237134E-2</v>
          </cell>
          <cell r="H19">
            <v>390</v>
          </cell>
          <cell r="I19">
            <v>24</v>
          </cell>
        </row>
        <row r="20">
          <cell r="A20" t="str">
            <v>大阪</v>
          </cell>
          <cell r="B20" t="str">
            <v>前</v>
          </cell>
          <cell r="C20">
            <v>2023</v>
          </cell>
          <cell r="D20">
            <v>2036</v>
          </cell>
          <cell r="E20">
            <v>5585</v>
          </cell>
          <cell r="F20">
            <v>5127</v>
          </cell>
          <cell r="G20">
            <v>0.91799462846911373</v>
          </cell>
          <cell r="H20">
            <v>2194</v>
          </cell>
          <cell r="I20">
            <v>2192</v>
          </cell>
        </row>
        <row r="21">
          <cell r="A21" t="str">
            <v>大阪</v>
          </cell>
          <cell r="B21" t="str">
            <v>後</v>
          </cell>
          <cell r="C21">
            <v>494</v>
          </cell>
          <cell r="D21">
            <v>481</v>
          </cell>
          <cell r="E21">
            <v>3874</v>
          </cell>
          <cell r="F21">
            <v>4245</v>
          </cell>
          <cell r="G21">
            <v>1.0957666494579246</v>
          </cell>
          <cell r="H21">
            <v>519</v>
          </cell>
          <cell r="I21">
            <v>515</v>
          </cell>
        </row>
        <row r="22">
          <cell r="A22" t="str">
            <v>神戸</v>
          </cell>
          <cell r="B22" t="str">
            <v>前</v>
          </cell>
          <cell r="C22">
            <v>1801</v>
          </cell>
          <cell r="D22">
            <v>1816</v>
          </cell>
          <cell r="E22">
            <v>6597</v>
          </cell>
          <cell r="F22">
            <v>6082</v>
          </cell>
          <cell r="G22">
            <v>0.92193421252084284</v>
          </cell>
          <cell r="H22">
            <v>1942</v>
          </cell>
          <cell r="I22">
            <v>1971</v>
          </cell>
        </row>
        <row r="23">
          <cell r="A23" t="str">
            <v>神戸</v>
          </cell>
          <cell r="B23" t="str">
            <v>後</v>
          </cell>
          <cell r="C23">
            <v>597</v>
          </cell>
          <cell r="D23">
            <v>574</v>
          </cell>
          <cell r="E23">
            <v>6700</v>
          </cell>
          <cell r="F23">
            <v>6531</v>
          </cell>
          <cell r="G23">
            <v>0.97477611940298503</v>
          </cell>
          <cell r="H23">
            <v>715</v>
          </cell>
          <cell r="I23">
            <v>709</v>
          </cell>
        </row>
        <row r="24">
          <cell r="A24" t="str">
            <v>広島</v>
          </cell>
          <cell r="B24" t="str">
            <v>前</v>
          </cell>
          <cell r="C24">
            <v>1673</v>
          </cell>
          <cell r="D24">
            <v>1667</v>
          </cell>
          <cell r="E24">
            <v>4509</v>
          </cell>
          <cell r="F24">
            <v>4038</v>
          </cell>
          <cell r="G24">
            <v>0.89554224883566202</v>
          </cell>
          <cell r="H24">
            <v>1931</v>
          </cell>
          <cell r="I24">
            <v>1900</v>
          </cell>
        </row>
        <row r="25">
          <cell r="A25" t="str">
            <v>広島</v>
          </cell>
          <cell r="B25" t="str">
            <v>後</v>
          </cell>
          <cell r="C25">
            <v>370</v>
          </cell>
          <cell r="D25">
            <v>359</v>
          </cell>
          <cell r="E25">
            <v>2756</v>
          </cell>
          <cell r="F25">
            <v>2620</v>
          </cell>
          <cell r="G25">
            <v>0.95065312046444117</v>
          </cell>
          <cell r="H25">
            <v>416</v>
          </cell>
          <cell r="I25">
            <v>410</v>
          </cell>
        </row>
        <row r="26">
          <cell r="A26" t="str">
            <v>九州</v>
          </cell>
          <cell r="B26" t="str">
            <v>前</v>
          </cell>
          <cell r="C26">
            <v>1972</v>
          </cell>
          <cell r="D26">
            <v>1984</v>
          </cell>
          <cell r="E26">
            <v>5004</v>
          </cell>
          <cell r="F26">
            <v>5178</v>
          </cell>
          <cell r="G26">
            <v>1.0347721822541966</v>
          </cell>
          <cell r="H26">
            <v>2144</v>
          </cell>
          <cell r="I26">
            <v>2160</v>
          </cell>
        </row>
        <row r="27">
          <cell r="A27" t="str">
            <v>九州</v>
          </cell>
          <cell r="B27" t="str">
            <v>後</v>
          </cell>
          <cell r="C27">
            <v>390</v>
          </cell>
          <cell r="D27">
            <v>383</v>
          </cell>
          <cell r="E27">
            <v>3092</v>
          </cell>
          <cell r="F27">
            <v>3601</v>
          </cell>
          <cell r="G27">
            <v>1.1646183699870634</v>
          </cell>
          <cell r="H27">
            <v>435</v>
          </cell>
          <cell r="I27">
            <v>455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1DF3-4F34-4C9F-A103-BE74D1841EF8}">
  <dimension ref="A1:T228"/>
  <sheetViews>
    <sheetView tabSelected="1" zoomScaleNormal="100" zoomScaleSheetLayoutView="100" workbookViewId="0"/>
  </sheetViews>
  <sheetFormatPr defaultColWidth="10.33203125" defaultRowHeight="10.8" x14ac:dyDescent="0.15"/>
  <cols>
    <col min="1" max="1" width="2.88671875" style="9" customWidth="1"/>
    <col min="2" max="2" width="12.88671875" style="9" customWidth="1"/>
    <col min="3" max="5" width="8" style="9" customWidth="1"/>
    <col min="6" max="7" width="6.33203125" style="9" customWidth="1"/>
    <col min="8" max="10" width="8" style="9" customWidth="1"/>
    <col min="11" max="12" width="6.33203125" style="9" customWidth="1"/>
    <col min="13" max="15" width="7.6640625" style="9" customWidth="1"/>
    <col min="16" max="20" width="6.33203125" style="9" customWidth="1"/>
    <col min="21" max="16384" width="10.33203125" style="9"/>
  </cols>
  <sheetData>
    <row r="1" spans="1:20" s="1" customFormat="1" ht="19.2" x14ac:dyDescent="0.15">
      <c r="A1" s="4" t="s">
        <v>44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1" customFormat="1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1" customFormat="1" ht="12.75" customHeight="1" x14ac:dyDescent="0.15">
      <c r="A3" s="65" t="s">
        <v>329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41"/>
      <c r="O3" s="41"/>
      <c r="P3" s="41"/>
      <c r="Q3" s="41"/>
      <c r="R3" s="41"/>
      <c r="S3" s="41"/>
      <c r="T3" s="41"/>
    </row>
    <row r="4" spans="1:20" s="1" customFormat="1" ht="13.2" x14ac:dyDescent="0.15">
      <c r="A4" s="7" t="s">
        <v>5</v>
      </c>
      <c r="B4" s="8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" customHeight="1" x14ac:dyDescent="0.15">
      <c r="A5" s="66"/>
      <c r="B5" s="66"/>
      <c r="C5" s="53" t="s">
        <v>20</v>
      </c>
      <c r="D5" s="54"/>
      <c r="E5" s="54"/>
      <c r="F5" s="54"/>
      <c r="G5" s="55"/>
      <c r="H5" s="53" t="s">
        <v>6</v>
      </c>
      <c r="I5" s="54"/>
      <c r="J5" s="54"/>
      <c r="K5" s="54"/>
      <c r="L5" s="55"/>
      <c r="M5" s="53" t="s">
        <v>7</v>
      </c>
      <c r="N5" s="54"/>
      <c r="O5" s="54"/>
      <c r="P5" s="54"/>
      <c r="Q5" s="55"/>
      <c r="R5" s="56" t="s">
        <v>19</v>
      </c>
      <c r="S5" s="57"/>
      <c r="T5" s="58"/>
    </row>
    <row r="6" spans="1:20" ht="12" customHeight="1" x14ac:dyDescent="0.15">
      <c r="A6" s="66"/>
      <c r="B6" s="66"/>
      <c r="C6" s="34">
        <v>23</v>
      </c>
      <c r="D6" s="35">
        <v>24</v>
      </c>
      <c r="E6" s="36">
        <v>25</v>
      </c>
      <c r="F6" s="2" t="s">
        <v>321</v>
      </c>
      <c r="G6" s="2" t="s">
        <v>328</v>
      </c>
      <c r="H6" s="34">
        <v>23</v>
      </c>
      <c r="I6" s="35">
        <v>24</v>
      </c>
      <c r="J6" s="36">
        <v>25</v>
      </c>
      <c r="K6" s="2" t="s">
        <v>321</v>
      </c>
      <c r="L6" s="2" t="s">
        <v>328</v>
      </c>
      <c r="M6" s="34">
        <v>23</v>
      </c>
      <c r="N6" s="35">
        <v>24</v>
      </c>
      <c r="O6" s="36">
        <v>25</v>
      </c>
      <c r="P6" s="2" t="s">
        <v>321</v>
      </c>
      <c r="Q6" s="2" t="s">
        <v>328</v>
      </c>
      <c r="R6" s="34">
        <v>23</v>
      </c>
      <c r="S6" s="35">
        <v>24</v>
      </c>
      <c r="T6" s="36">
        <v>25</v>
      </c>
    </row>
    <row r="7" spans="1:20" ht="12" customHeight="1" x14ac:dyDescent="0.15">
      <c r="A7" s="67" t="s">
        <v>21</v>
      </c>
      <c r="B7" s="19" t="s">
        <v>23</v>
      </c>
      <c r="C7" s="38">
        <v>63638</v>
      </c>
      <c r="D7" s="38">
        <v>63728</v>
      </c>
      <c r="E7" s="38">
        <v>63567</v>
      </c>
      <c r="F7" s="27">
        <v>1.0014142493478739</v>
      </c>
      <c r="G7" s="27">
        <v>0.9974736379613357</v>
      </c>
      <c r="H7" s="38">
        <v>176447</v>
      </c>
      <c r="I7" s="38">
        <v>177515</v>
      </c>
      <c r="J7" s="38">
        <v>178603</v>
      </c>
      <c r="K7" s="27">
        <v>1.0060528090588108</v>
      </c>
      <c r="L7" s="27">
        <v>1.0061290595160972</v>
      </c>
      <c r="M7" s="38">
        <v>70136</v>
      </c>
      <c r="N7" s="38">
        <v>70418</v>
      </c>
      <c r="O7" s="38">
        <v>64968</v>
      </c>
      <c r="P7" s="27">
        <v>1.0040207596669328</v>
      </c>
      <c r="Q7" s="27">
        <v>0.92260501576301512</v>
      </c>
      <c r="R7" s="42">
        <v>2.5157836203946617</v>
      </c>
      <c r="S7" s="39">
        <v>2.5208753443721776</v>
      </c>
      <c r="T7" s="40">
        <v>2.7490918606082997</v>
      </c>
    </row>
    <row r="8" spans="1:20" ht="12" customHeight="1" x14ac:dyDescent="0.15">
      <c r="A8" s="68"/>
      <c r="B8" s="19" t="s">
        <v>24</v>
      </c>
      <c r="C8" s="38">
        <v>12667</v>
      </c>
      <c r="D8" s="38">
        <v>12644</v>
      </c>
      <c r="E8" s="38">
        <v>12243</v>
      </c>
      <c r="F8" s="27">
        <v>0.99818425830899182</v>
      </c>
      <c r="G8" s="27">
        <v>0.96828535273647576</v>
      </c>
      <c r="H8" s="38">
        <v>121822</v>
      </c>
      <c r="I8" s="38">
        <v>122193</v>
      </c>
      <c r="J8" s="38">
        <v>121127</v>
      </c>
      <c r="K8" s="27">
        <v>1.0030454269343796</v>
      </c>
      <c r="L8" s="27">
        <v>0.99127609601204647</v>
      </c>
      <c r="M8" s="38">
        <v>16364</v>
      </c>
      <c r="N8" s="38">
        <v>16181</v>
      </c>
      <c r="O8" s="38">
        <v>14586</v>
      </c>
      <c r="P8" s="27">
        <v>0.98881691517966264</v>
      </c>
      <c r="Q8" s="27">
        <v>0.90142760027192381</v>
      </c>
      <c r="R8" s="42">
        <v>7.4445123441701293</v>
      </c>
      <c r="S8" s="39">
        <v>7.5516346332117914</v>
      </c>
      <c r="T8" s="40">
        <v>8.3043329219799809</v>
      </c>
    </row>
    <row r="9" spans="1:20" ht="12" customHeight="1" x14ac:dyDescent="0.15">
      <c r="A9" s="69"/>
      <c r="B9" s="20" t="s">
        <v>26</v>
      </c>
      <c r="C9" s="38">
        <v>76305</v>
      </c>
      <c r="D9" s="38">
        <v>76372</v>
      </c>
      <c r="E9" s="38">
        <v>75810</v>
      </c>
      <c r="F9" s="27">
        <v>1.0008780551733176</v>
      </c>
      <c r="G9" s="27">
        <v>0.99264128214528879</v>
      </c>
      <c r="H9" s="38">
        <v>298269</v>
      </c>
      <c r="I9" s="38">
        <v>299708</v>
      </c>
      <c r="J9" s="38">
        <v>299730</v>
      </c>
      <c r="K9" s="27">
        <v>1.0048245040550643</v>
      </c>
      <c r="L9" s="27">
        <v>1.0000734047806532</v>
      </c>
      <c r="M9" s="38">
        <v>86500</v>
      </c>
      <c r="N9" s="38">
        <v>86599</v>
      </c>
      <c r="O9" s="38">
        <v>79554</v>
      </c>
      <c r="P9" s="27">
        <v>1.0011445086705202</v>
      </c>
      <c r="Q9" s="27">
        <v>0.91864802133973833</v>
      </c>
      <c r="R9" s="42">
        <v>3.4481965317919077</v>
      </c>
      <c r="S9" s="39">
        <v>3.4608713726486449</v>
      </c>
      <c r="T9" s="40">
        <v>3.7676295346557054</v>
      </c>
    </row>
    <row r="10" spans="1:20" ht="12" customHeight="1" x14ac:dyDescent="0.15">
      <c r="A10" s="67" t="s">
        <v>22</v>
      </c>
      <c r="B10" s="19" t="s">
        <v>23</v>
      </c>
      <c r="C10" s="38">
        <v>16584</v>
      </c>
      <c r="D10" s="38">
        <v>16791</v>
      </c>
      <c r="E10" s="38">
        <v>16870</v>
      </c>
      <c r="F10" s="27">
        <v>1.0124819102749638</v>
      </c>
      <c r="G10" s="27">
        <v>1.0047049014352927</v>
      </c>
      <c r="H10" s="38">
        <v>54968</v>
      </c>
      <c r="I10" s="38">
        <v>54826</v>
      </c>
      <c r="J10" s="38">
        <v>57114</v>
      </c>
      <c r="K10" s="27">
        <v>0.99741667879493523</v>
      </c>
      <c r="L10" s="27">
        <v>1.0417320249516653</v>
      </c>
      <c r="M10" s="38">
        <v>21094</v>
      </c>
      <c r="N10" s="38">
        <v>21467</v>
      </c>
      <c r="O10" s="38">
        <v>19919</v>
      </c>
      <c r="P10" s="27">
        <v>1.0176827533895894</v>
      </c>
      <c r="Q10" s="27">
        <v>0.92788931848884337</v>
      </c>
      <c r="R10" s="42">
        <v>2.6058594861097943</v>
      </c>
      <c r="S10" s="39">
        <v>2.5539665533143894</v>
      </c>
      <c r="T10" s="40">
        <v>2.8673126160951856</v>
      </c>
    </row>
    <row r="11" spans="1:20" ht="12" customHeight="1" x14ac:dyDescent="0.15">
      <c r="A11" s="68"/>
      <c r="B11" s="19" t="s">
        <v>25</v>
      </c>
      <c r="C11" s="38">
        <v>2428</v>
      </c>
      <c r="D11" s="38">
        <v>2400</v>
      </c>
      <c r="E11" s="38">
        <v>2388</v>
      </c>
      <c r="F11" s="27">
        <v>0.98846787479406917</v>
      </c>
      <c r="G11" s="27">
        <v>0.995</v>
      </c>
      <c r="H11" s="38">
        <v>31663</v>
      </c>
      <c r="I11" s="38">
        <v>31068</v>
      </c>
      <c r="J11" s="38">
        <v>32841</v>
      </c>
      <c r="K11" s="27">
        <v>0.9812083504405773</v>
      </c>
      <c r="L11" s="27">
        <v>1.0570683661645424</v>
      </c>
      <c r="M11" s="38">
        <v>5113</v>
      </c>
      <c r="N11" s="38">
        <v>5180</v>
      </c>
      <c r="O11" s="38">
        <v>4726</v>
      </c>
      <c r="P11" s="27">
        <v>1.0131038529239194</v>
      </c>
      <c r="Q11" s="27">
        <v>0.91235521235521233</v>
      </c>
      <c r="R11" s="42">
        <v>6.1926461959710544</v>
      </c>
      <c r="S11" s="39">
        <v>5.9976833976833976</v>
      </c>
      <c r="T11" s="40">
        <v>6.9490055014811682</v>
      </c>
    </row>
    <row r="12" spans="1:20" ht="12" customHeight="1" x14ac:dyDescent="0.15">
      <c r="A12" s="68"/>
      <c r="B12" s="19" t="s">
        <v>24</v>
      </c>
      <c r="C12" s="38">
        <v>3388</v>
      </c>
      <c r="D12" s="38">
        <v>3348</v>
      </c>
      <c r="E12" s="38">
        <v>3222</v>
      </c>
      <c r="F12" s="27">
        <v>0.9881936245572609</v>
      </c>
      <c r="G12" s="27">
        <v>0.9623655913978495</v>
      </c>
      <c r="H12" s="38">
        <v>38246</v>
      </c>
      <c r="I12" s="38">
        <v>37653</v>
      </c>
      <c r="J12" s="38">
        <v>38815</v>
      </c>
      <c r="K12" s="27">
        <v>0.98449511059980133</v>
      </c>
      <c r="L12" s="27">
        <v>1.0308607547871351</v>
      </c>
      <c r="M12" s="38">
        <v>4447</v>
      </c>
      <c r="N12" s="38">
        <v>4363</v>
      </c>
      <c r="O12" s="38">
        <v>4018</v>
      </c>
      <c r="P12" s="27">
        <v>0.98111086125477853</v>
      </c>
      <c r="Q12" s="27">
        <v>0.92092596837038732</v>
      </c>
      <c r="R12" s="42">
        <v>8.6004047672588264</v>
      </c>
      <c r="S12" s="39">
        <v>8.6300710520284216</v>
      </c>
      <c r="T12" s="40">
        <v>9.6602787456445984</v>
      </c>
    </row>
    <row r="13" spans="1:20" ht="12" customHeight="1" x14ac:dyDescent="0.15">
      <c r="A13" s="69"/>
      <c r="B13" s="20" t="s">
        <v>26</v>
      </c>
      <c r="C13" s="38">
        <v>22400</v>
      </c>
      <c r="D13" s="38">
        <v>22539</v>
      </c>
      <c r="E13" s="38">
        <v>22480</v>
      </c>
      <c r="F13" s="27">
        <v>1.0062053571428571</v>
      </c>
      <c r="G13" s="27">
        <v>0.99738231509827413</v>
      </c>
      <c r="H13" s="38">
        <v>124877</v>
      </c>
      <c r="I13" s="38">
        <v>123547</v>
      </c>
      <c r="J13" s="38">
        <v>128770</v>
      </c>
      <c r="K13" s="27">
        <v>0.98934951992760878</v>
      </c>
      <c r="L13" s="27">
        <v>1.0422754093583819</v>
      </c>
      <c r="M13" s="38">
        <v>30654</v>
      </c>
      <c r="N13" s="38">
        <v>31010</v>
      </c>
      <c r="O13" s="38">
        <v>28663</v>
      </c>
      <c r="P13" s="27">
        <v>1.011613492529523</v>
      </c>
      <c r="Q13" s="27">
        <v>0.92431473718155432</v>
      </c>
      <c r="R13" s="42">
        <v>4.0737587264304818</v>
      </c>
      <c r="S13" s="39">
        <v>3.9841019026120605</v>
      </c>
      <c r="T13" s="40">
        <v>4.4925513728500155</v>
      </c>
    </row>
    <row r="14" spans="1:20" ht="12" customHeight="1" x14ac:dyDescent="0.15">
      <c r="A14" s="67" t="s">
        <v>45</v>
      </c>
      <c r="B14" s="19" t="s">
        <v>23</v>
      </c>
      <c r="C14" s="38">
        <v>80222</v>
      </c>
      <c r="D14" s="38">
        <v>80519</v>
      </c>
      <c r="E14" s="38">
        <v>80437</v>
      </c>
      <c r="F14" s="27">
        <v>1.0037022263219566</v>
      </c>
      <c r="G14" s="27">
        <v>0.99898160682571813</v>
      </c>
      <c r="H14" s="38">
        <v>231415</v>
      </c>
      <c r="I14" s="38">
        <v>232341</v>
      </c>
      <c r="J14" s="38">
        <v>235717</v>
      </c>
      <c r="K14" s="27">
        <v>1.0040014692219605</v>
      </c>
      <c r="L14" s="27">
        <v>1.0145303670036714</v>
      </c>
      <c r="M14" s="38">
        <v>91230</v>
      </c>
      <c r="N14" s="38">
        <v>91885</v>
      </c>
      <c r="O14" s="38">
        <v>84887</v>
      </c>
      <c r="P14" s="27">
        <v>1.007179655814973</v>
      </c>
      <c r="Q14" s="27">
        <v>0.92383958208630357</v>
      </c>
      <c r="R14" s="42">
        <v>2.5366107640030693</v>
      </c>
      <c r="S14" s="39">
        <v>2.5286064101866463</v>
      </c>
      <c r="T14" s="40">
        <v>2.7768327305712299</v>
      </c>
    </row>
    <row r="15" spans="1:20" ht="12" customHeight="1" x14ac:dyDescent="0.15">
      <c r="A15" s="68"/>
      <c r="B15" s="19" t="s">
        <v>25</v>
      </c>
      <c r="C15" s="38">
        <v>2428</v>
      </c>
      <c r="D15" s="38">
        <v>2400</v>
      </c>
      <c r="E15" s="38">
        <v>2388</v>
      </c>
      <c r="F15" s="27">
        <v>0.98846787479406917</v>
      </c>
      <c r="G15" s="27">
        <v>0.995</v>
      </c>
      <c r="H15" s="38">
        <v>31663</v>
      </c>
      <c r="I15" s="38">
        <v>31068</v>
      </c>
      <c r="J15" s="38">
        <v>32841</v>
      </c>
      <c r="K15" s="27">
        <v>0.9812083504405773</v>
      </c>
      <c r="L15" s="27">
        <v>1.0570683661645424</v>
      </c>
      <c r="M15" s="38">
        <v>5113</v>
      </c>
      <c r="N15" s="38">
        <v>5180</v>
      </c>
      <c r="O15" s="38">
        <v>4726</v>
      </c>
      <c r="P15" s="27">
        <v>1.0131038529239194</v>
      </c>
      <c r="Q15" s="27">
        <v>0.91235521235521233</v>
      </c>
      <c r="R15" s="42">
        <v>6.1926461959710544</v>
      </c>
      <c r="S15" s="39">
        <v>5.9976833976833976</v>
      </c>
      <c r="T15" s="40">
        <v>6.9490055014811682</v>
      </c>
    </row>
    <row r="16" spans="1:20" ht="12" customHeight="1" x14ac:dyDescent="0.15">
      <c r="A16" s="68"/>
      <c r="B16" s="19" t="s">
        <v>24</v>
      </c>
      <c r="C16" s="38">
        <v>16055</v>
      </c>
      <c r="D16" s="38">
        <v>15992</v>
      </c>
      <c r="E16" s="38">
        <v>15465</v>
      </c>
      <c r="F16" s="27">
        <v>0.99607598878853942</v>
      </c>
      <c r="G16" s="27">
        <v>0.96704602301150577</v>
      </c>
      <c r="H16" s="38">
        <v>160068</v>
      </c>
      <c r="I16" s="38">
        <v>159846</v>
      </c>
      <c r="J16" s="38">
        <v>159942</v>
      </c>
      <c r="K16" s="27">
        <v>0.99861308943698923</v>
      </c>
      <c r="L16" s="27">
        <v>1.0006005780563794</v>
      </c>
      <c r="M16" s="38">
        <v>20811</v>
      </c>
      <c r="N16" s="38">
        <v>20544</v>
      </c>
      <c r="O16" s="38">
        <v>18604</v>
      </c>
      <c r="P16" s="27">
        <v>0.98717024650425256</v>
      </c>
      <c r="Q16" s="27">
        <v>0.9055685358255452</v>
      </c>
      <c r="R16" s="42">
        <v>7.6915092979674213</v>
      </c>
      <c r="S16" s="39">
        <v>7.7806658878504669</v>
      </c>
      <c r="T16" s="40">
        <v>8.5971834014190502</v>
      </c>
    </row>
    <row r="17" spans="1:20" ht="12" customHeight="1" x14ac:dyDescent="0.15">
      <c r="A17" s="69"/>
      <c r="B17" s="20" t="s">
        <v>26</v>
      </c>
      <c r="C17" s="38">
        <v>98705</v>
      </c>
      <c r="D17" s="38">
        <v>98911</v>
      </c>
      <c r="E17" s="38">
        <v>98290</v>
      </c>
      <c r="F17" s="27">
        <v>1.0020870269996454</v>
      </c>
      <c r="G17" s="27">
        <v>0.99372162853474333</v>
      </c>
      <c r="H17" s="38">
        <v>423146</v>
      </c>
      <c r="I17" s="38">
        <v>423255</v>
      </c>
      <c r="J17" s="38">
        <v>428500</v>
      </c>
      <c r="K17" s="27">
        <v>1.0002575943055116</v>
      </c>
      <c r="L17" s="27">
        <v>1.0123920567979114</v>
      </c>
      <c r="M17" s="38">
        <v>117154</v>
      </c>
      <c r="N17" s="38">
        <v>117609</v>
      </c>
      <c r="O17" s="38">
        <v>108217</v>
      </c>
      <c r="P17" s="27">
        <v>1.0038837769090256</v>
      </c>
      <c r="Q17" s="27">
        <v>0.92014216599069798</v>
      </c>
      <c r="R17" s="42">
        <v>3.6118783823002203</v>
      </c>
      <c r="S17" s="39">
        <v>3.5988317220620871</v>
      </c>
      <c r="T17" s="40">
        <v>3.9596366559782661</v>
      </c>
    </row>
    <row r="18" spans="1:20" ht="14.25" customHeight="1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</row>
    <row r="19" spans="1:20" s="1" customFormat="1" ht="13.5" customHeight="1" x14ac:dyDescent="0.15">
      <c r="A19" s="7" t="s">
        <v>31</v>
      </c>
      <c r="B19" s="3"/>
      <c r="C19" s="3"/>
      <c r="D19" s="3"/>
      <c r="E19" s="3"/>
      <c r="F19" s="3"/>
      <c r="G19" s="3"/>
      <c r="H19" s="3"/>
      <c r="I19" s="3"/>
      <c r="J19" s="3"/>
      <c r="K19" s="26"/>
      <c r="L19" s="3"/>
      <c r="M19" s="3"/>
      <c r="N19" s="3"/>
      <c r="O19" s="3"/>
      <c r="P19" s="3"/>
      <c r="Q19" s="3"/>
      <c r="R19" s="3"/>
      <c r="S19" s="3"/>
      <c r="T19" s="3"/>
    </row>
    <row r="20" spans="1:20" s="22" customFormat="1" ht="13.5" customHeight="1" x14ac:dyDescent="0.15">
      <c r="A20" s="25" t="s">
        <v>46</v>
      </c>
      <c r="B20" s="21"/>
      <c r="C20" s="21"/>
      <c r="D20" s="21"/>
      <c r="E20" s="21"/>
      <c r="F20" s="21"/>
      <c r="G20" s="21"/>
      <c r="H20" s="21"/>
      <c r="I20" s="21"/>
      <c r="J20" s="21"/>
      <c r="K20" s="26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2" customHeight="1" x14ac:dyDescent="0.15">
      <c r="A21" s="49" t="s">
        <v>287</v>
      </c>
      <c r="B21" s="50"/>
      <c r="C21" s="53" t="s">
        <v>20</v>
      </c>
      <c r="D21" s="54"/>
      <c r="E21" s="54"/>
      <c r="F21" s="54"/>
      <c r="G21" s="55"/>
      <c r="H21" s="53" t="s">
        <v>6</v>
      </c>
      <c r="I21" s="54"/>
      <c r="J21" s="54"/>
      <c r="K21" s="54"/>
      <c r="L21" s="55"/>
      <c r="M21" s="53" t="s">
        <v>7</v>
      </c>
      <c r="N21" s="54"/>
      <c r="O21" s="54"/>
      <c r="P21" s="54"/>
      <c r="Q21" s="55"/>
      <c r="R21" s="56" t="s">
        <v>19</v>
      </c>
      <c r="S21" s="57"/>
      <c r="T21" s="58"/>
    </row>
    <row r="22" spans="1:20" ht="12" customHeight="1" x14ac:dyDescent="0.15">
      <c r="A22" s="51"/>
      <c r="B22" s="52"/>
      <c r="C22" s="34">
        <v>23</v>
      </c>
      <c r="D22" s="35">
        <v>24</v>
      </c>
      <c r="E22" s="36">
        <v>25</v>
      </c>
      <c r="F22" s="2" t="s">
        <v>321</v>
      </c>
      <c r="G22" s="2" t="s">
        <v>324</v>
      </c>
      <c r="H22" s="34">
        <v>23</v>
      </c>
      <c r="I22" s="35">
        <v>24</v>
      </c>
      <c r="J22" s="36">
        <v>25</v>
      </c>
      <c r="K22" s="2" t="s">
        <v>321</v>
      </c>
      <c r="L22" s="2" t="s">
        <v>324</v>
      </c>
      <c r="M22" s="34">
        <v>23</v>
      </c>
      <c r="N22" s="35">
        <v>24</v>
      </c>
      <c r="O22" s="36">
        <v>25</v>
      </c>
      <c r="P22" s="2" t="s">
        <v>321</v>
      </c>
      <c r="Q22" s="2" t="s">
        <v>324</v>
      </c>
      <c r="R22" s="34">
        <v>23</v>
      </c>
      <c r="S22" s="35">
        <v>24</v>
      </c>
      <c r="T22" s="36">
        <v>25</v>
      </c>
    </row>
    <row r="23" spans="1:20" s="1" customFormat="1" ht="12" customHeight="1" x14ac:dyDescent="0.15">
      <c r="A23" s="59" t="s">
        <v>14</v>
      </c>
      <c r="B23" s="60"/>
      <c r="C23" s="38">
        <v>4144</v>
      </c>
      <c r="D23" s="38">
        <v>4303</v>
      </c>
      <c r="E23" s="38">
        <v>4290</v>
      </c>
      <c r="F23" s="27">
        <v>1.038368725868726</v>
      </c>
      <c r="G23" s="27">
        <v>0.99697885196374625</v>
      </c>
      <c r="H23" s="38">
        <v>11231</v>
      </c>
      <c r="I23" s="38">
        <v>11203</v>
      </c>
      <c r="J23" s="38">
        <v>11039</v>
      </c>
      <c r="K23" s="27">
        <v>0.99750690054313951</v>
      </c>
      <c r="L23" s="27">
        <v>0.9853610640007141</v>
      </c>
      <c r="M23" s="38">
        <v>4843</v>
      </c>
      <c r="N23" s="38">
        <v>5368</v>
      </c>
      <c r="O23" s="38">
        <v>5491</v>
      </c>
      <c r="P23" s="27">
        <v>1.1084038818913897</v>
      </c>
      <c r="Q23" s="27">
        <v>1.0229135618479881</v>
      </c>
      <c r="R23" s="42">
        <v>2.319017138137518</v>
      </c>
      <c r="S23" s="39">
        <v>2.0869970193740683</v>
      </c>
      <c r="T23" s="40">
        <v>2.0103806228373702</v>
      </c>
    </row>
    <row r="24" spans="1:20" s="1" customFormat="1" ht="12" customHeight="1" x14ac:dyDescent="0.15">
      <c r="A24" s="59" t="s">
        <v>15</v>
      </c>
      <c r="B24" s="60"/>
      <c r="C24" s="38">
        <v>6513</v>
      </c>
      <c r="D24" s="38">
        <v>6504</v>
      </c>
      <c r="E24" s="38">
        <v>6535</v>
      </c>
      <c r="F24" s="27">
        <v>0.99861814831874707</v>
      </c>
      <c r="G24" s="27">
        <v>1.0047662976629765</v>
      </c>
      <c r="H24" s="38">
        <v>17620</v>
      </c>
      <c r="I24" s="38">
        <v>17255</v>
      </c>
      <c r="J24" s="38">
        <v>17138</v>
      </c>
      <c r="K24" s="27">
        <v>0.97928490351872877</v>
      </c>
      <c r="L24" s="27">
        <v>0.9932193567082005</v>
      </c>
      <c r="M24" s="38">
        <v>7427</v>
      </c>
      <c r="N24" s="38">
        <v>7442</v>
      </c>
      <c r="O24" s="38">
        <v>5187</v>
      </c>
      <c r="P24" s="27">
        <v>1.0020196580045779</v>
      </c>
      <c r="Q24" s="27">
        <v>0.69699005643644185</v>
      </c>
      <c r="R24" s="42">
        <v>2.3724249360441632</v>
      </c>
      <c r="S24" s="39">
        <v>2.3185971513034129</v>
      </c>
      <c r="T24" s="40">
        <v>3.3040293040293038</v>
      </c>
    </row>
    <row r="25" spans="1:20" s="1" customFormat="1" ht="12" customHeight="1" x14ac:dyDescent="0.15">
      <c r="A25" s="59" t="s">
        <v>4</v>
      </c>
      <c r="B25" s="60"/>
      <c r="C25" s="38">
        <v>21849</v>
      </c>
      <c r="D25" s="38">
        <v>21818</v>
      </c>
      <c r="E25" s="38">
        <v>21659</v>
      </c>
      <c r="F25" s="27">
        <v>0.99858117076296393</v>
      </c>
      <c r="G25" s="27">
        <v>0.99271243927032726</v>
      </c>
      <c r="H25" s="38">
        <v>71124</v>
      </c>
      <c r="I25" s="38">
        <v>71822</v>
      </c>
      <c r="J25" s="38">
        <v>72361</v>
      </c>
      <c r="K25" s="27">
        <v>1.009813846240369</v>
      </c>
      <c r="L25" s="27">
        <v>1.007504664308986</v>
      </c>
      <c r="M25" s="38">
        <v>24953</v>
      </c>
      <c r="N25" s="38">
        <v>24988</v>
      </c>
      <c r="O25" s="38">
        <v>24726</v>
      </c>
      <c r="P25" s="27">
        <v>1.00140263695748</v>
      </c>
      <c r="Q25" s="27">
        <v>0.98951496718424847</v>
      </c>
      <c r="R25" s="42">
        <v>2.850318598966056</v>
      </c>
      <c r="S25" s="39">
        <v>2.8742596446294222</v>
      </c>
      <c r="T25" s="40">
        <v>2.9265146000161772</v>
      </c>
    </row>
    <row r="26" spans="1:20" s="1" customFormat="1" ht="12" customHeight="1" x14ac:dyDescent="0.15">
      <c r="A26" s="59" t="s">
        <v>48</v>
      </c>
      <c r="B26" s="60"/>
      <c r="C26" s="38">
        <v>10946</v>
      </c>
      <c r="D26" s="38">
        <v>10989</v>
      </c>
      <c r="E26" s="38">
        <v>11072</v>
      </c>
      <c r="F26" s="27">
        <v>1.0039283756623425</v>
      </c>
      <c r="G26" s="27">
        <v>1.0075530075530075</v>
      </c>
      <c r="H26" s="38">
        <v>31246</v>
      </c>
      <c r="I26" s="38">
        <v>30195</v>
      </c>
      <c r="J26" s="38">
        <v>30861</v>
      </c>
      <c r="K26" s="27">
        <v>0.96636369455290272</v>
      </c>
      <c r="L26" s="27">
        <v>1.0220566318926976</v>
      </c>
      <c r="M26" s="38">
        <v>12489</v>
      </c>
      <c r="N26" s="38">
        <v>12501</v>
      </c>
      <c r="O26" s="38">
        <v>11893</v>
      </c>
      <c r="P26" s="27">
        <v>1.0009608455440788</v>
      </c>
      <c r="Q26" s="27">
        <v>0.95136389088872886</v>
      </c>
      <c r="R26" s="42">
        <v>2.5018816558571544</v>
      </c>
      <c r="S26" s="39">
        <v>2.4154067674586033</v>
      </c>
      <c r="T26" s="40">
        <v>2.5948877490961069</v>
      </c>
    </row>
    <row r="27" spans="1:20" s="1" customFormat="1" ht="12" customHeight="1" x14ac:dyDescent="0.15">
      <c r="A27" s="59" t="s">
        <v>16</v>
      </c>
      <c r="B27" s="60"/>
      <c r="C27" s="38">
        <v>13844</v>
      </c>
      <c r="D27" s="38">
        <v>13818</v>
      </c>
      <c r="E27" s="38">
        <v>13923</v>
      </c>
      <c r="F27" s="27">
        <v>0.99812193007801209</v>
      </c>
      <c r="G27" s="27">
        <v>1.0075987841945289</v>
      </c>
      <c r="H27" s="38">
        <v>40218</v>
      </c>
      <c r="I27" s="38">
        <v>40860</v>
      </c>
      <c r="J27" s="38">
        <v>41609</v>
      </c>
      <c r="K27" s="27">
        <v>1.0159630016410564</v>
      </c>
      <c r="L27" s="27">
        <v>1.0183308859520313</v>
      </c>
      <c r="M27" s="38">
        <v>14880</v>
      </c>
      <c r="N27" s="38">
        <v>14863</v>
      </c>
      <c r="O27" s="38">
        <v>14547</v>
      </c>
      <c r="P27" s="27">
        <v>0.99885752688172047</v>
      </c>
      <c r="Q27" s="27">
        <v>0.97873915091165986</v>
      </c>
      <c r="R27" s="42">
        <v>2.7028225806451611</v>
      </c>
      <c r="S27" s="39">
        <v>2.7491085245239857</v>
      </c>
      <c r="T27" s="40">
        <v>2.8603148415480857</v>
      </c>
    </row>
    <row r="28" spans="1:20" s="1" customFormat="1" ht="12" customHeight="1" x14ac:dyDescent="0.15">
      <c r="A28" s="59" t="s">
        <v>17</v>
      </c>
      <c r="B28" s="60"/>
      <c r="C28" s="38">
        <v>11389</v>
      </c>
      <c r="D28" s="38">
        <v>11563</v>
      </c>
      <c r="E28" s="38">
        <v>11500</v>
      </c>
      <c r="F28" s="27">
        <v>1.0152778997278076</v>
      </c>
      <c r="G28" s="27">
        <v>0.99455158695840185</v>
      </c>
      <c r="H28" s="38">
        <v>30104</v>
      </c>
      <c r="I28" s="38">
        <v>29790</v>
      </c>
      <c r="J28" s="38">
        <v>32047</v>
      </c>
      <c r="K28" s="27">
        <v>0.98956949242625569</v>
      </c>
      <c r="L28" s="27">
        <v>1.075763679086942</v>
      </c>
      <c r="M28" s="38">
        <v>13445</v>
      </c>
      <c r="N28" s="38">
        <v>13438</v>
      </c>
      <c r="O28" s="38">
        <v>13258</v>
      </c>
      <c r="P28" s="27">
        <v>0.99947936035701002</v>
      </c>
      <c r="Q28" s="27">
        <v>0.98660514957582979</v>
      </c>
      <c r="R28" s="42">
        <v>2.2390479732242468</v>
      </c>
      <c r="S28" s="39">
        <v>2.2168477452001785</v>
      </c>
      <c r="T28" s="40">
        <v>2.4171820787449088</v>
      </c>
    </row>
    <row r="29" spans="1:20" s="1" customFormat="1" ht="12" customHeight="1" x14ac:dyDescent="0.15">
      <c r="A29" s="59" t="s">
        <v>18</v>
      </c>
      <c r="B29" s="60"/>
      <c r="C29" s="38">
        <v>11537</v>
      </c>
      <c r="D29" s="38">
        <v>11524</v>
      </c>
      <c r="E29" s="38">
        <v>11458</v>
      </c>
      <c r="F29" s="27">
        <v>0.99887319060414315</v>
      </c>
      <c r="G29" s="27">
        <v>0.99427282193682753</v>
      </c>
      <c r="H29" s="38">
        <v>29872</v>
      </c>
      <c r="I29" s="38">
        <v>31216</v>
      </c>
      <c r="J29" s="38">
        <v>30662</v>
      </c>
      <c r="K29" s="27">
        <v>1.044991965720407</v>
      </c>
      <c r="L29" s="27">
        <v>0.98225269092772938</v>
      </c>
      <c r="M29" s="38">
        <v>13193</v>
      </c>
      <c r="N29" s="38">
        <v>13285</v>
      </c>
      <c r="O29" s="38">
        <v>9785</v>
      </c>
      <c r="P29" s="27">
        <v>1.0069733949821875</v>
      </c>
      <c r="Q29" s="27">
        <v>0.73654497553631915</v>
      </c>
      <c r="R29" s="42">
        <v>2.2642310316076708</v>
      </c>
      <c r="S29" s="39">
        <v>2.3497177267595033</v>
      </c>
      <c r="T29" s="40">
        <v>3.1335717935615737</v>
      </c>
    </row>
    <row r="30" spans="1:20" s="1" customFormat="1" ht="12" customHeight="1" x14ac:dyDescent="0.15">
      <c r="A30" s="63" t="s">
        <v>8</v>
      </c>
      <c r="B30" s="64"/>
      <c r="C30" s="38">
        <v>80222</v>
      </c>
      <c r="D30" s="38">
        <v>80519</v>
      </c>
      <c r="E30" s="38">
        <v>80437</v>
      </c>
      <c r="F30" s="27">
        <v>1.0037022263219566</v>
      </c>
      <c r="G30" s="27">
        <v>0.99898160682571813</v>
      </c>
      <c r="H30" s="38">
        <v>231415</v>
      </c>
      <c r="I30" s="38">
        <v>232341</v>
      </c>
      <c r="J30" s="38">
        <v>235717</v>
      </c>
      <c r="K30" s="27">
        <v>1.0040014692219605</v>
      </c>
      <c r="L30" s="27">
        <v>1.0145303670036714</v>
      </c>
      <c r="M30" s="38">
        <v>91230</v>
      </c>
      <c r="N30" s="38">
        <v>91885</v>
      </c>
      <c r="O30" s="38">
        <v>84887</v>
      </c>
      <c r="P30" s="27">
        <v>1.007179655814973</v>
      </c>
      <c r="Q30" s="27">
        <v>0.92383958208630357</v>
      </c>
      <c r="R30" s="42">
        <v>2.5366107640030693</v>
      </c>
      <c r="S30" s="39">
        <v>2.5286064101866463</v>
      </c>
      <c r="T30" s="40">
        <v>2.7768327305712299</v>
      </c>
    </row>
    <row r="31" spans="1:20" s="24" customFormat="1" ht="19.5" customHeight="1" x14ac:dyDescent="0.15">
      <c r="A31" s="25" t="s">
        <v>47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12" customHeight="1" x14ac:dyDescent="0.15">
      <c r="A32" s="49" t="s">
        <v>287</v>
      </c>
      <c r="B32" s="50"/>
      <c r="C32" s="53" t="s">
        <v>20</v>
      </c>
      <c r="D32" s="54"/>
      <c r="E32" s="54"/>
      <c r="F32" s="54"/>
      <c r="G32" s="55"/>
      <c r="H32" s="53" t="s">
        <v>6</v>
      </c>
      <c r="I32" s="54"/>
      <c r="J32" s="54"/>
      <c r="K32" s="54"/>
      <c r="L32" s="55"/>
      <c r="M32" s="53" t="s">
        <v>7</v>
      </c>
      <c r="N32" s="54"/>
      <c r="O32" s="54"/>
      <c r="P32" s="54"/>
      <c r="Q32" s="55"/>
      <c r="R32" s="56" t="s">
        <v>19</v>
      </c>
      <c r="S32" s="57"/>
      <c r="T32" s="58"/>
    </row>
    <row r="33" spans="1:20" ht="12" customHeight="1" x14ac:dyDescent="0.15">
      <c r="A33" s="51"/>
      <c r="B33" s="52"/>
      <c r="C33" s="34">
        <v>23</v>
      </c>
      <c r="D33" s="35">
        <v>24</v>
      </c>
      <c r="E33" s="36">
        <v>25</v>
      </c>
      <c r="F33" s="2" t="s">
        <v>321</v>
      </c>
      <c r="G33" s="2" t="s">
        <v>324</v>
      </c>
      <c r="H33" s="34">
        <v>23</v>
      </c>
      <c r="I33" s="35">
        <v>24</v>
      </c>
      <c r="J33" s="36">
        <v>25</v>
      </c>
      <c r="K33" s="2" t="s">
        <v>321</v>
      </c>
      <c r="L33" s="2" t="s">
        <v>324</v>
      </c>
      <c r="M33" s="34">
        <v>23</v>
      </c>
      <c r="N33" s="35">
        <v>24</v>
      </c>
      <c r="O33" s="36">
        <v>25</v>
      </c>
      <c r="P33" s="2" t="s">
        <v>321</v>
      </c>
      <c r="Q33" s="2" t="s">
        <v>324</v>
      </c>
      <c r="R33" s="34">
        <v>23</v>
      </c>
      <c r="S33" s="35">
        <v>24</v>
      </c>
      <c r="T33" s="36">
        <v>25</v>
      </c>
    </row>
    <row r="34" spans="1:20" s="1" customFormat="1" ht="12" customHeight="1" x14ac:dyDescent="0.15">
      <c r="A34" s="59" t="s">
        <v>14</v>
      </c>
      <c r="B34" s="60"/>
      <c r="C34" s="38">
        <v>1123</v>
      </c>
      <c r="D34" s="38">
        <v>1137</v>
      </c>
      <c r="E34" s="38">
        <v>1099</v>
      </c>
      <c r="F34" s="27">
        <v>1.01246660730187</v>
      </c>
      <c r="G34" s="27">
        <v>0.96657871591908529</v>
      </c>
      <c r="H34" s="38">
        <v>10487</v>
      </c>
      <c r="I34" s="38">
        <v>9549</v>
      </c>
      <c r="J34" s="38">
        <v>9576</v>
      </c>
      <c r="K34" s="27">
        <v>0.91055592638504812</v>
      </c>
      <c r="L34" s="27">
        <v>1.0028275212064091</v>
      </c>
      <c r="M34" s="38">
        <v>1688</v>
      </c>
      <c r="N34" s="38">
        <v>1710</v>
      </c>
      <c r="O34" s="38">
        <v>1565</v>
      </c>
      <c r="P34" s="27">
        <v>1.0130331753554502</v>
      </c>
      <c r="Q34" s="27">
        <v>0.91520467836257313</v>
      </c>
      <c r="R34" s="42">
        <v>6.2126777251184837</v>
      </c>
      <c r="S34" s="39">
        <v>5.5842105263157897</v>
      </c>
      <c r="T34" s="40">
        <v>6.1188498402555913</v>
      </c>
    </row>
    <row r="35" spans="1:20" s="1" customFormat="1" ht="12" customHeight="1" x14ac:dyDescent="0.15">
      <c r="A35" s="59" t="s">
        <v>15</v>
      </c>
      <c r="B35" s="60"/>
      <c r="C35" s="38">
        <v>1124</v>
      </c>
      <c r="D35" s="38">
        <v>1123</v>
      </c>
      <c r="E35" s="38">
        <v>1108</v>
      </c>
      <c r="F35" s="27">
        <v>0.99911032028469748</v>
      </c>
      <c r="G35" s="27">
        <v>0.98664292074799642</v>
      </c>
      <c r="H35" s="38">
        <v>11834</v>
      </c>
      <c r="I35" s="38">
        <v>12222</v>
      </c>
      <c r="J35" s="38">
        <v>11770</v>
      </c>
      <c r="K35" s="27">
        <v>1.0327868852459017</v>
      </c>
      <c r="L35" s="27">
        <v>0.96301750940926201</v>
      </c>
      <c r="M35" s="38">
        <v>1429</v>
      </c>
      <c r="N35" s="38">
        <v>1424</v>
      </c>
      <c r="O35" s="38">
        <v>1095</v>
      </c>
      <c r="P35" s="27">
        <v>0.99650104968509445</v>
      </c>
      <c r="Q35" s="27">
        <v>0.7689606741573034</v>
      </c>
      <c r="R35" s="42">
        <v>8.2813156053184045</v>
      </c>
      <c r="S35" s="39">
        <v>8.5828651685393265</v>
      </c>
      <c r="T35" s="40">
        <v>10.748858447488585</v>
      </c>
    </row>
    <row r="36" spans="1:20" s="1" customFormat="1" ht="12" customHeight="1" x14ac:dyDescent="0.15">
      <c r="A36" s="59" t="s">
        <v>4</v>
      </c>
      <c r="B36" s="60"/>
      <c r="C36" s="38">
        <v>4384</v>
      </c>
      <c r="D36" s="38">
        <v>4283</v>
      </c>
      <c r="E36" s="38">
        <v>4132</v>
      </c>
      <c r="F36" s="27">
        <v>0.97696167883211682</v>
      </c>
      <c r="G36" s="27">
        <v>0.96474433808078452</v>
      </c>
      <c r="H36" s="38">
        <v>43443</v>
      </c>
      <c r="I36" s="38">
        <v>43134</v>
      </c>
      <c r="J36" s="38">
        <v>44738</v>
      </c>
      <c r="K36" s="27">
        <v>0.99288723154478287</v>
      </c>
      <c r="L36" s="27">
        <v>1.0371864422497334</v>
      </c>
      <c r="M36" s="38">
        <v>5589</v>
      </c>
      <c r="N36" s="38">
        <v>5428</v>
      </c>
      <c r="O36" s="38">
        <v>5226</v>
      </c>
      <c r="P36" s="27">
        <v>0.9711934156378601</v>
      </c>
      <c r="Q36" s="27">
        <v>0.96278555637435514</v>
      </c>
      <c r="R36" s="42">
        <v>7.7729468599033815</v>
      </c>
      <c r="S36" s="39">
        <v>7.9465733235077378</v>
      </c>
      <c r="T36" s="40">
        <v>8.5606582472254118</v>
      </c>
    </row>
    <row r="37" spans="1:20" s="1" customFormat="1" ht="12" customHeight="1" x14ac:dyDescent="0.15">
      <c r="A37" s="59" t="s">
        <v>48</v>
      </c>
      <c r="B37" s="60"/>
      <c r="C37" s="38">
        <v>2676</v>
      </c>
      <c r="D37" s="38">
        <v>2669</v>
      </c>
      <c r="E37" s="38">
        <v>2591</v>
      </c>
      <c r="F37" s="27">
        <v>0.99738415545590431</v>
      </c>
      <c r="G37" s="27">
        <v>0.97077557137504689</v>
      </c>
      <c r="H37" s="38">
        <v>23890</v>
      </c>
      <c r="I37" s="38">
        <v>23467</v>
      </c>
      <c r="J37" s="38">
        <v>24161</v>
      </c>
      <c r="K37" s="27">
        <v>0.98229384679782339</v>
      </c>
      <c r="L37" s="27">
        <v>1.0295734435590405</v>
      </c>
      <c r="M37" s="38">
        <v>3209</v>
      </c>
      <c r="N37" s="38">
        <v>3231</v>
      </c>
      <c r="O37" s="38">
        <v>2984</v>
      </c>
      <c r="P37" s="27">
        <v>1.0068557182923028</v>
      </c>
      <c r="Q37" s="27">
        <v>0.92355307954193744</v>
      </c>
      <c r="R37" s="42">
        <v>7.4446868183234649</v>
      </c>
      <c r="S37" s="39">
        <v>7.2630764469204578</v>
      </c>
      <c r="T37" s="40">
        <v>8.0968498659517429</v>
      </c>
    </row>
    <row r="38" spans="1:20" s="1" customFormat="1" ht="12" customHeight="1" x14ac:dyDescent="0.15">
      <c r="A38" s="59" t="s">
        <v>16</v>
      </c>
      <c r="B38" s="60"/>
      <c r="C38" s="38">
        <v>2197</v>
      </c>
      <c r="D38" s="38">
        <v>2211</v>
      </c>
      <c r="E38" s="38">
        <v>2120</v>
      </c>
      <c r="F38" s="27">
        <v>1.0063723258989532</v>
      </c>
      <c r="G38" s="27">
        <v>0.95884215287200358</v>
      </c>
      <c r="H38" s="38">
        <v>22675</v>
      </c>
      <c r="I38" s="38">
        <v>22275</v>
      </c>
      <c r="J38" s="38">
        <v>21433</v>
      </c>
      <c r="K38" s="27">
        <v>0.98235942668136711</v>
      </c>
      <c r="L38" s="27">
        <v>0.96219977553310887</v>
      </c>
      <c r="M38" s="38">
        <v>2885</v>
      </c>
      <c r="N38" s="38">
        <v>2834</v>
      </c>
      <c r="O38" s="38">
        <v>2621</v>
      </c>
      <c r="P38" s="27">
        <v>0.98232235701906412</v>
      </c>
      <c r="Q38" s="27">
        <v>0.92484121383203954</v>
      </c>
      <c r="R38" s="42">
        <v>7.8596187175043326</v>
      </c>
      <c r="S38" s="39">
        <v>7.8599153140437545</v>
      </c>
      <c r="T38" s="40">
        <v>8.1774132010682941</v>
      </c>
    </row>
    <row r="39" spans="1:20" s="1" customFormat="1" ht="12" customHeight="1" x14ac:dyDescent="0.15">
      <c r="A39" s="59" t="s">
        <v>17</v>
      </c>
      <c r="B39" s="60"/>
      <c r="C39" s="38">
        <v>1983</v>
      </c>
      <c r="D39" s="38">
        <v>1984</v>
      </c>
      <c r="E39" s="38">
        <v>1931</v>
      </c>
      <c r="F39" s="27">
        <v>1.0005042864346949</v>
      </c>
      <c r="G39" s="27">
        <v>0.97328629032258063</v>
      </c>
      <c r="H39" s="38">
        <v>21416</v>
      </c>
      <c r="I39" s="38">
        <v>22843</v>
      </c>
      <c r="J39" s="38">
        <v>23255</v>
      </c>
      <c r="K39" s="27">
        <v>1.066632424355622</v>
      </c>
      <c r="L39" s="27">
        <v>1.018036159873922</v>
      </c>
      <c r="M39" s="38">
        <v>2640</v>
      </c>
      <c r="N39" s="38">
        <v>2639</v>
      </c>
      <c r="O39" s="38">
        <v>2585</v>
      </c>
      <c r="P39" s="27">
        <v>0.99962121212121213</v>
      </c>
      <c r="Q39" s="27">
        <v>0.97953770367563475</v>
      </c>
      <c r="R39" s="42">
        <v>8.1121212121212114</v>
      </c>
      <c r="S39" s="39">
        <v>8.655930276619932</v>
      </c>
      <c r="T39" s="40">
        <v>8.9961315280464209</v>
      </c>
    </row>
    <row r="40" spans="1:20" s="1" customFormat="1" ht="12" customHeight="1" x14ac:dyDescent="0.15">
      <c r="A40" s="59" t="s">
        <v>18</v>
      </c>
      <c r="B40" s="60"/>
      <c r="C40" s="38">
        <v>2568</v>
      </c>
      <c r="D40" s="38">
        <v>2585</v>
      </c>
      <c r="E40" s="38">
        <v>2484</v>
      </c>
      <c r="F40" s="27">
        <v>1.006619937694704</v>
      </c>
      <c r="G40" s="27">
        <v>0.96092843326885879</v>
      </c>
      <c r="H40" s="38">
        <v>26323</v>
      </c>
      <c r="I40" s="38">
        <v>26356</v>
      </c>
      <c r="J40" s="38">
        <v>25009</v>
      </c>
      <c r="K40" s="27">
        <v>1.0012536564981196</v>
      </c>
      <c r="L40" s="27">
        <v>0.94889209288207621</v>
      </c>
      <c r="M40" s="38">
        <v>3371</v>
      </c>
      <c r="N40" s="38">
        <v>3278</v>
      </c>
      <c r="O40" s="38">
        <v>2528</v>
      </c>
      <c r="P40" s="27">
        <v>0.9724117472560071</v>
      </c>
      <c r="Q40" s="27">
        <v>0.77120195241000611</v>
      </c>
      <c r="R40" s="42">
        <v>7.8086621180658558</v>
      </c>
      <c r="S40" s="39">
        <v>8.0402684563758395</v>
      </c>
      <c r="T40" s="40">
        <v>9.892800632911392</v>
      </c>
    </row>
    <row r="41" spans="1:20" s="1" customFormat="1" ht="12" customHeight="1" x14ac:dyDescent="0.15">
      <c r="A41" s="63" t="s">
        <v>8</v>
      </c>
      <c r="B41" s="64"/>
      <c r="C41" s="38">
        <v>16055</v>
      </c>
      <c r="D41" s="38">
        <v>15992</v>
      </c>
      <c r="E41" s="38">
        <v>15465</v>
      </c>
      <c r="F41" s="27">
        <v>0.99607598878853942</v>
      </c>
      <c r="G41" s="27">
        <v>0.96704602301150577</v>
      </c>
      <c r="H41" s="38">
        <v>160068</v>
      </c>
      <c r="I41" s="38">
        <v>159846</v>
      </c>
      <c r="J41" s="38">
        <v>159942</v>
      </c>
      <c r="K41" s="27">
        <v>0.99861308943698923</v>
      </c>
      <c r="L41" s="27">
        <v>1.0006005780563794</v>
      </c>
      <c r="M41" s="38">
        <v>20811</v>
      </c>
      <c r="N41" s="38">
        <v>20544</v>
      </c>
      <c r="O41" s="38">
        <v>18604</v>
      </c>
      <c r="P41" s="27">
        <v>0.98717024650425256</v>
      </c>
      <c r="Q41" s="27">
        <v>0.9055685358255452</v>
      </c>
      <c r="R41" s="42">
        <v>7.6915092979674213</v>
      </c>
      <c r="S41" s="39">
        <v>7.7806658878504669</v>
      </c>
      <c r="T41" s="40">
        <v>8.5971834014190502</v>
      </c>
    </row>
    <row r="42" spans="1:20" ht="14.25" customHeigh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8"/>
    </row>
    <row r="43" spans="1:20" s="1" customFormat="1" ht="13.5" customHeight="1" x14ac:dyDescent="0.15">
      <c r="A43" s="7" t="s">
        <v>49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s="22" customFormat="1" ht="13.5" customHeight="1" x14ac:dyDescent="0.15">
      <c r="A44" s="25" t="s">
        <v>46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</row>
    <row r="45" spans="1:20" ht="12" customHeight="1" x14ac:dyDescent="0.15">
      <c r="A45" s="49" t="s">
        <v>288</v>
      </c>
      <c r="B45" s="50"/>
      <c r="C45" s="53" t="s">
        <v>20</v>
      </c>
      <c r="D45" s="54"/>
      <c r="E45" s="54"/>
      <c r="F45" s="54"/>
      <c r="G45" s="55"/>
      <c r="H45" s="53" t="s">
        <v>6</v>
      </c>
      <c r="I45" s="54"/>
      <c r="J45" s="54"/>
      <c r="K45" s="54"/>
      <c r="L45" s="55"/>
      <c r="M45" s="53" t="s">
        <v>7</v>
      </c>
      <c r="N45" s="54"/>
      <c r="O45" s="54"/>
      <c r="P45" s="54"/>
      <c r="Q45" s="55"/>
      <c r="R45" s="56" t="s">
        <v>19</v>
      </c>
      <c r="S45" s="57"/>
      <c r="T45" s="58"/>
    </row>
    <row r="46" spans="1:20" ht="12" customHeight="1" x14ac:dyDescent="0.15">
      <c r="A46" s="51"/>
      <c r="B46" s="52"/>
      <c r="C46" s="34">
        <v>23</v>
      </c>
      <c r="D46" s="35">
        <v>24</v>
      </c>
      <c r="E46" s="36">
        <v>25</v>
      </c>
      <c r="F46" s="2" t="s">
        <v>321</v>
      </c>
      <c r="G46" s="2" t="s">
        <v>324</v>
      </c>
      <c r="H46" s="34">
        <v>23</v>
      </c>
      <c r="I46" s="35">
        <v>24</v>
      </c>
      <c r="J46" s="36">
        <v>25</v>
      </c>
      <c r="K46" s="2" t="s">
        <v>321</v>
      </c>
      <c r="L46" s="2" t="s">
        <v>324</v>
      </c>
      <c r="M46" s="34">
        <v>23</v>
      </c>
      <c r="N46" s="35">
        <v>24</v>
      </c>
      <c r="O46" s="36">
        <v>25</v>
      </c>
      <c r="P46" s="2" t="s">
        <v>321</v>
      </c>
      <c r="Q46" s="2" t="s">
        <v>324</v>
      </c>
      <c r="R46" s="34">
        <v>23</v>
      </c>
      <c r="S46" s="35">
        <v>24</v>
      </c>
      <c r="T46" s="36">
        <v>25</v>
      </c>
    </row>
    <row r="47" spans="1:20" s="1" customFormat="1" ht="12" customHeight="1" x14ac:dyDescent="0.15">
      <c r="A47" s="59" t="s">
        <v>38</v>
      </c>
      <c r="B47" s="60"/>
      <c r="C47" s="38">
        <v>1881</v>
      </c>
      <c r="D47" s="38">
        <v>1979</v>
      </c>
      <c r="E47" s="38">
        <v>1980</v>
      </c>
      <c r="F47" s="27">
        <v>1.0520999468367889</v>
      </c>
      <c r="G47" s="27">
        <v>1.0005053057099544</v>
      </c>
      <c r="H47" s="38">
        <v>5284</v>
      </c>
      <c r="I47" s="38">
        <v>5196</v>
      </c>
      <c r="J47" s="38">
        <v>5248</v>
      </c>
      <c r="K47" s="27">
        <v>0.98334595003785008</v>
      </c>
      <c r="L47" s="27">
        <v>1.0100076982294073</v>
      </c>
      <c r="M47" s="38">
        <v>2009</v>
      </c>
      <c r="N47" s="38">
        <v>2056</v>
      </c>
      <c r="O47" s="38">
        <v>2051</v>
      </c>
      <c r="P47" s="27">
        <v>1.0233947237431558</v>
      </c>
      <c r="Q47" s="27">
        <v>0.99756809338521402</v>
      </c>
      <c r="R47" s="42">
        <v>2.6301642608262816</v>
      </c>
      <c r="S47" s="39">
        <v>2.527237354085603</v>
      </c>
      <c r="T47" s="40">
        <v>2.5587518283764017</v>
      </c>
    </row>
    <row r="48" spans="1:20" s="1" customFormat="1" ht="12" customHeight="1" x14ac:dyDescent="0.15">
      <c r="A48" s="59" t="s">
        <v>43</v>
      </c>
      <c r="B48" s="60"/>
      <c r="C48" s="38">
        <v>1601</v>
      </c>
      <c r="D48" s="38">
        <v>1629</v>
      </c>
      <c r="E48" s="38">
        <v>1630</v>
      </c>
      <c r="F48" s="27">
        <v>1.0174890693316676</v>
      </c>
      <c r="G48" s="27">
        <v>1.0006138735420504</v>
      </c>
      <c r="H48" s="38">
        <v>4239</v>
      </c>
      <c r="I48" s="38">
        <v>4423</v>
      </c>
      <c r="J48" s="38">
        <v>4617</v>
      </c>
      <c r="K48" s="27">
        <v>1.0434064637886293</v>
      </c>
      <c r="L48" s="27">
        <v>1.0438616323762153</v>
      </c>
      <c r="M48" s="38">
        <v>1710</v>
      </c>
      <c r="N48" s="38">
        <v>1713</v>
      </c>
      <c r="O48" s="38">
        <v>0</v>
      </c>
      <c r="P48" s="27">
        <v>1.0017543859649123</v>
      </c>
      <c r="Q48" s="27" t="s">
        <v>326</v>
      </c>
      <c r="R48" s="42">
        <v>2.4789473684210526</v>
      </c>
      <c r="S48" s="39">
        <v>2.582019848219498</v>
      </c>
      <c r="T48" s="40" t="s">
        <v>323</v>
      </c>
    </row>
    <row r="49" spans="1:20" s="1" customFormat="1" ht="12" customHeight="1" x14ac:dyDescent="0.15">
      <c r="A49" s="59" t="s">
        <v>39</v>
      </c>
      <c r="B49" s="60"/>
      <c r="C49" s="38">
        <v>2960</v>
      </c>
      <c r="D49" s="38">
        <v>2960</v>
      </c>
      <c r="E49" s="38">
        <v>2960</v>
      </c>
      <c r="F49" s="27">
        <v>1</v>
      </c>
      <c r="G49" s="27">
        <v>1</v>
      </c>
      <c r="H49" s="38">
        <v>9306</v>
      </c>
      <c r="I49" s="38">
        <v>9432</v>
      </c>
      <c r="J49" s="38">
        <v>8421</v>
      </c>
      <c r="K49" s="27">
        <v>1.0135396518375241</v>
      </c>
      <c r="L49" s="27">
        <v>0.89281170483460559</v>
      </c>
      <c r="M49" s="38">
        <v>2997</v>
      </c>
      <c r="N49" s="38">
        <v>2993</v>
      </c>
      <c r="O49" s="38">
        <v>2997</v>
      </c>
      <c r="P49" s="27">
        <v>0.99866533199866536</v>
      </c>
      <c r="Q49" s="27">
        <v>1.0013364517206815</v>
      </c>
      <c r="R49" s="42">
        <v>3.1051051051051051</v>
      </c>
      <c r="S49" s="39">
        <v>3.1513531573671902</v>
      </c>
      <c r="T49" s="40">
        <v>2.8098098098098099</v>
      </c>
    </row>
    <row r="50" spans="1:20" s="1" customFormat="1" ht="12" customHeight="1" x14ac:dyDescent="0.15">
      <c r="A50" s="59" t="s">
        <v>327</v>
      </c>
      <c r="B50" s="60"/>
      <c r="C50" s="38">
        <v>1115</v>
      </c>
      <c r="D50" s="38">
        <v>1077</v>
      </c>
      <c r="E50" s="38">
        <v>1003</v>
      </c>
      <c r="F50" s="27">
        <v>0.96591928251121073</v>
      </c>
      <c r="G50" s="27">
        <v>0.93129062209842151</v>
      </c>
      <c r="H50" s="38">
        <v>4779</v>
      </c>
      <c r="I50" s="38">
        <v>4628</v>
      </c>
      <c r="J50" s="38">
        <v>4323</v>
      </c>
      <c r="K50" s="27">
        <v>0.96840343168026788</v>
      </c>
      <c r="L50" s="27">
        <v>0.93409680207433021</v>
      </c>
      <c r="M50" s="38">
        <v>1174</v>
      </c>
      <c r="N50" s="38">
        <v>1144</v>
      </c>
      <c r="O50" s="38">
        <v>1078</v>
      </c>
      <c r="P50" s="27">
        <v>0.97444633730834751</v>
      </c>
      <c r="Q50" s="27">
        <v>0.94230769230769229</v>
      </c>
      <c r="R50" s="42">
        <v>4.0706984667802386</v>
      </c>
      <c r="S50" s="39">
        <v>4.0454545454545459</v>
      </c>
      <c r="T50" s="40">
        <v>4.0102040816326534</v>
      </c>
    </row>
    <row r="51" spans="1:20" s="1" customFormat="1" ht="12" customHeight="1" x14ac:dyDescent="0.15">
      <c r="A51" s="59" t="s">
        <v>41</v>
      </c>
      <c r="B51" s="60"/>
      <c r="C51" s="38">
        <v>797</v>
      </c>
      <c r="D51" s="38">
        <v>797</v>
      </c>
      <c r="E51" s="38">
        <v>797</v>
      </c>
      <c r="F51" s="27">
        <v>1</v>
      </c>
      <c r="G51" s="27">
        <v>1</v>
      </c>
      <c r="H51" s="38">
        <v>2641</v>
      </c>
      <c r="I51" s="38">
        <v>2721</v>
      </c>
      <c r="J51" s="38">
        <v>2671</v>
      </c>
      <c r="K51" s="27">
        <v>1.0302915562287012</v>
      </c>
      <c r="L51" s="27">
        <v>0.98162440279309082</v>
      </c>
      <c r="M51" s="38">
        <v>849</v>
      </c>
      <c r="N51" s="38">
        <v>857</v>
      </c>
      <c r="O51" s="38">
        <v>861</v>
      </c>
      <c r="P51" s="27">
        <v>1.0094228504122498</v>
      </c>
      <c r="Q51" s="27">
        <v>1.0046674445740957</v>
      </c>
      <c r="R51" s="42">
        <v>3.1107184923439339</v>
      </c>
      <c r="S51" s="39">
        <v>3.1750291715285881</v>
      </c>
      <c r="T51" s="40">
        <v>3.1022067363530779</v>
      </c>
    </row>
    <row r="52" spans="1:20" s="1" customFormat="1" ht="12" customHeight="1" x14ac:dyDescent="0.15">
      <c r="A52" s="59" t="s">
        <v>42</v>
      </c>
      <c r="B52" s="60"/>
      <c r="C52" s="38">
        <v>1731</v>
      </c>
      <c r="D52" s="38">
        <v>1731</v>
      </c>
      <c r="E52" s="38">
        <v>1750</v>
      </c>
      <c r="F52" s="27">
        <v>1</v>
      </c>
      <c r="G52" s="27">
        <v>1.0109763142692085</v>
      </c>
      <c r="H52" s="38">
        <v>4258</v>
      </c>
      <c r="I52" s="38">
        <v>4359</v>
      </c>
      <c r="J52" s="38">
        <v>4484</v>
      </c>
      <c r="K52" s="27">
        <v>1.0237200563644904</v>
      </c>
      <c r="L52" s="27">
        <v>1.0286763019041065</v>
      </c>
      <c r="M52" s="38">
        <v>1776</v>
      </c>
      <c r="N52" s="38">
        <v>1777</v>
      </c>
      <c r="O52" s="38">
        <v>1803</v>
      </c>
      <c r="P52" s="27">
        <v>1.0005630630630631</v>
      </c>
      <c r="Q52" s="27">
        <v>1.0146314012380417</v>
      </c>
      <c r="R52" s="42">
        <v>2.3975225225225225</v>
      </c>
      <c r="S52" s="39">
        <v>2.4530106921778279</v>
      </c>
      <c r="T52" s="40">
        <v>2.4869661674986134</v>
      </c>
    </row>
    <row r="53" spans="1:20" s="1" customFormat="1" ht="12" customHeight="1" x14ac:dyDescent="0.15">
      <c r="A53" s="59" t="s">
        <v>0</v>
      </c>
      <c r="B53" s="60"/>
      <c r="C53" s="38">
        <v>2660</v>
      </c>
      <c r="D53" s="38">
        <v>2656</v>
      </c>
      <c r="E53" s="38">
        <v>2650</v>
      </c>
      <c r="F53" s="27">
        <v>0.99849624060150377</v>
      </c>
      <c r="G53" s="27">
        <v>0.99774096385542166</v>
      </c>
      <c r="H53" s="38">
        <v>7417</v>
      </c>
      <c r="I53" s="38">
        <v>7800</v>
      </c>
      <c r="J53" s="38">
        <v>8077</v>
      </c>
      <c r="K53" s="27">
        <v>1.0516381286234326</v>
      </c>
      <c r="L53" s="27">
        <v>1.0355128205128206</v>
      </c>
      <c r="M53" s="38">
        <v>2709</v>
      </c>
      <c r="N53" s="38">
        <v>2703</v>
      </c>
      <c r="O53" s="38">
        <v>2707</v>
      </c>
      <c r="P53" s="27">
        <v>0.9977851605758582</v>
      </c>
      <c r="Q53" s="27">
        <v>1.0014798372179061</v>
      </c>
      <c r="R53" s="42">
        <v>2.7379106681432264</v>
      </c>
      <c r="S53" s="39">
        <v>2.8856825749167592</v>
      </c>
      <c r="T53" s="40">
        <v>2.9837458441078684</v>
      </c>
    </row>
    <row r="54" spans="1:20" s="1" customFormat="1" ht="12" customHeight="1" x14ac:dyDescent="0.15">
      <c r="A54" s="59" t="s">
        <v>1</v>
      </c>
      <c r="B54" s="60"/>
      <c r="C54" s="38">
        <v>2878</v>
      </c>
      <c r="D54" s="38">
        <v>2874</v>
      </c>
      <c r="E54" s="38">
        <v>2937</v>
      </c>
      <c r="F54" s="27">
        <v>0.9986101459346769</v>
      </c>
      <c r="G54" s="27">
        <v>1.0219206680584552</v>
      </c>
      <c r="H54" s="38">
        <v>7398</v>
      </c>
      <c r="I54" s="38">
        <v>7196</v>
      </c>
      <c r="J54" s="38">
        <v>7099</v>
      </c>
      <c r="K54" s="27">
        <v>0.97269532306028661</v>
      </c>
      <c r="L54" s="27">
        <v>0.98652028904947198</v>
      </c>
      <c r="M54" s="38">
        <v>3018</v>
      </c>
      <c r="N54" s="38">
        <v>3006</v>
      </c>
      <c r="O54" s="38">
        <v>3045</v>
      </c>
      <c r="P54" s="27">
        <v>0.99602385685884687</v>
      </c>
      <c r="Q54" s="27">
        <v>1.0129740518962076</v>
      </c>
      <c r="R54" s="42">
        <v>2.4512922465208749</v>
      </c>
      <c r="S54" s="39">
        <v>2.3938789088489689</v>
      </c>
      <c r="T54" s="40">
        <v>2.3313628899835797</v>
      </c>
    </row>
    <row r="55" spans="1:20" s="1" customFormat="1" ht="12" customHeight="1" x14ac:dyDescent="0.15">
      <c r="A55" s="59" t="s">
        <v>2</v>
      </c>
      <c r="B55" s="60"/>
      <c r="C55" s="38">
        <v>1921</v>
      </c>
      <c r="D55" s="38">
        <v>1892</v>
      </c>
      <c r="E55" s="38">
        <v>1915</v>
      </c>
      <c r="F55" s="27">
        <v>0.98490369599167105</v>
      </c>
      <c r="G55" s="27">
        <v>1.0121564482029599</v>
      </c>
      <c r="H55" s="38">
        <v>5885</v>
      </c>
      <c r="I55" s="38">
        <v>6110</v>
      </c>
      <c r="J55" s="38">
        <v>6178</v>
      </c>
      <c r="K55" s="27">
        <v>1.0382327952421411</v>
      </c>
      <c r="L55" s="27">
        <v>1.0111292962356793</v>
      </c>
      <c r="M55" s="38">
        <v>2046</v>
      </c>
      <c r="N55" s="38">
        <v>2005</v>
      </c>
      <c r="O55" s="38">
        <v>2048</v>
      </c>
      <c r="P55" s="27">
        <v>0.97996089931573804</v>
      </c>
      <c r="Q55" s="27">
        <v>1.0214463840399002</v>
      </c>
      <c r="R55" s="42">
        <v>2.8763440860215055</v>
      </c>
      <c r="S55" s="39">
        <v>3.0473815461346634</v>
      </c>
      <c r="T55" s="40">
        <v>3.0166015625</v>
      </c>
    </row>
    <row r="56" spans="1:20" s="1" customFormat="1" ht="12" customHeight="1" x14ac:dyDescent="0.15">
      <c r="A56" s="59" t="s">
        <v>3</v>
      </c>
      <c r="B56" s="60"/>
      <c r="C56" s="38">
        <v>1979</v>
      </c>
      <c r="D56" s="38">
        <v>1979</v>
      </c>
      <c r="E56" s="38">
        <v>1977</v>
      </c>
      <c r="F56" s="27">
        <v>1</v>
      </c>
      <c r="G56" s="27">
        <v>0.99898938858009101</v>
      </c>
      <c r="H56" s="38">
        <v>5067</v>
      </c>
      <c r="I56" s="38">
        <v>5107</v>
      </c>
      <c r="J56" s="38">
        <v>5056</v>
      </c>
      <c r="K56" s="27">
        <v>1.0078942174856917</v>
      </c>
      <c r="L56" s="27">
        <v>0.99001370667710986</v>
      </c>
      <c r="M56" s="38">
        <v>2111</v>
      </c>
      <c r="N56" s="38">
        <v>2098</v>
      </c>
      <c r="O56" s="38">
        <v>2080</v>
      </c>
      <c r="P56" s="27">
        <v>0.99384178114637611</v>
      </c>
      <c r="Q56" s="27">
        <v>0.99142040038131551</v>
      </c>
      <c r="R56" s="42">
        <v>2.4002842254855521</v>
      </c>
      <c r="S56" s="39">
        <v>2.4342230695900859</v>
      </c>
      <c r="T56" s="40">
        <v>2.4307692307692306</v>
      </c>
    </row>
    <row r="57" spans="1:20" s="1" customFormat="1" ht="12" customHeight="1" x14ac:dyDescent="0.15">
      <c r="A57" s="63" t="s">
        <v>8</v>
      </c>
      <c r="B57" s="64"/>
      <c r="C57" s="38">
        <v>19523</v>
      </c>
      <c r="D57" s="38">
        <v>19574</v>
      </c>
      <c r="E57" s="38">
        <v>19599</v>
      </c>
      <c r="F57" s="27">
        <v>1.0026123034369718</v>
      </c>
      <c r="G57" s="27">
        <v>1.0012772044548892</v>
      </c>
      <c r="H57" s="38">
        <v>56274</v>
      </c>
      <c r="I57" s="38">
        <v>56972</v>
      </c>
      <c r="J57" s="38">
        <v>56174</v>
      </c>
      <c r="K57" s="27">
        <v>1.0124035966876355</v>
      </c>
      <c r="L57" s="27">
        <v>0.98599311942708701</v>
      </c>
      <c r="M57" s="38">
        <v>20399</v>
      </c>
      <c r="N57" s="38">
        <v>20352</v>
      </c>
      <c r="O57" s="38">
        <v>18670</v>
      </c>
      <c r="P57" s="27">
        <v>0.99769596548850437</v>
      </c>
      <c r="Q57" s="27">
        <v>0.91735455974842772</v>
      </c>
      <c r="R57" s="42">
        <v>2.7586646404235502</v>
      </c>
      <c r="S57" s="39">
        <v>2.7993317610062891</v>
      </c>
      <c r="T57" s="40">
        <v>3.0087841456882698</v>
      </c>
    </row>
    <row r="58" spans="1:20" s="24" customFormat="1" ht="19.5" customHeight="1" x14ac:dyDescent="0.15">
      <c r="A58" s="25" t="s">
        <v>47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</row>
    <row r="59" spans="1:20" ht="12" customHeight="1" x14ac:dyDescent="0.15">
      <c r="A59" s="49" t="s">
        <v>288</v>
      </c>
      <c r="B59" s="50"/>
      <c r="C59" s="53" t="s">
        <v>20</v>
      </c>
      <c r="D59" s="54"/>
      <c r="E59" s="54"/>
      <c r="F59" s="54"/>
      <c r="G59" s="55"/>
      <c r="H59" s="53" t="s">
        <v>6</v>
      </c>
      <c r="I59" s="54"/>
      <c r="J59" s="54"/>
      <c r="K59" s="54"/>
      <c r="L59" s="55"/>
      <c r="M59" s="53" t="s">
        <v>7</v>
      </c>
      <c r="N59" s="54"/>
      <c r="O59" s="54"/>
      <c r="P59" s="54"/>
      <c r="Q59" s="55"/>
      <c r="R59" s="56" t="s">
        <v>19</v>
      </c>
      <c r="S59" s="57"/>
      <c r="T59" s="58"/>
    </row>
    <row r="60" spans="1:20" ht="12" customHeight="1" x14ac:dyDescent="0.15">
      <c r="A60" s="51"/>
      <c r="B60" s="52"/>
      <c r="C60" s="34">
        <v>23</v>
      </c>
      <c r="D60" s="35">
        <v>24</v>
      </c>
      <c r="E60" s="36">
        <v>25</v>
      </c>
      <c r="F60" s="2" t="s">
        <v>321</v>
      </c>
      <c r="G60" s="2" t="s">
        <v>324</v>
      </c>
      <c r="H60" s="34">
        <v>23</v>
      </c>
      <c r="I60" s="35">
        <v>24</v>
      </c>
      <c r="J60" s="36">
        <v>25</v>
      </c>
      <c r="K60" s="2" t="s">
        <v>321</v>
      </c>
      <c r="L60" s="2" t="s">
        <v>324</v>
      </c>
      <c r="M60" s="34">
        <v>23</v>
      </c>
      <c r="N60" s="35">
        <v>24</v>
      </c>
      <c r="O60" s="36">
        <v>25</v>
      </c>
      <c r="P60" s="2" t="s">
        <v>321</v>
      </c>
      <c r="Q60" s="2" t="s">
        <v>324</v>
      </c>
      <c r="R60" s="34">
        <v>23</v>
      </c>
      <c r="S60" s="35">
        <v>24</v>
      </c>
      <c r="T60" s="36">
        <v>25</v>
      </c>
    </row>
    <row r="61" spans="1:20" s="1" customFormat="1" ht="12" customHeight="1" x14ac:dyDescent="0.15">
      <c r="A61" s="59" t="s">
        <v>38</v>
      </c>
      <c r="B61" s="60"/>
      <c r="C61" s="38">
        <v>438</v>
      </c>
      <c r="D61" s="38">
        <v>453</v>
      </c>
      <c r="E61" s="38">
        <v>450</v>
      </c>
      <c r="F61" s="27">
        <v>1.0342465753424657</v>
      </c>
      <c r="G61" s="27">
        <v>0.99337748344370858</v>
      </c>
      <c r="H61" s="38">
        <v>4524</v>
      </c>
      <c r="I61" s="38">
        <v>4286</v>
      </c>
      <c r="J61" s="38">
        <v>4158</v>
      </c>
      <c r="K61" s="27">
        <v>0.94739168877099911</v>
      </c>
      <c r="L61" s="27">
        <v>0.97013532431171257</v>
      </c>
      <c r="M61" s="38">
        <v>536</v>
      </c>
      <c r="N61" s="38">
        <v>554</v>
      </c>
      <c r="O61" s="38">
        <v>549</v>
      </c>
      <c r="P61" s="27">
        <v>1.0335820895522387</v>
      </c>
      <c r="Q61" s="27">
        <v>0.99097472924187724</v>
      </c>
      <c r="R61" s="42">
        <v>8.4402985074626873</v>
      </c>
      <c r="S61" s="39">
        <v>7.7364620938628157</v>
      </c>
      <c r="T61" s="40">
        <v>7.5737704918032787</v>
      </c>
    </row>
    <row r="62" spans="1:20" s="1" customFormat="1" ht="12" customHeight="1" x14ac:dyDescent="0.15">
      <c r="A62" s="59" t="s">
        <v>43</v>
      </c>
      <c r="B62" s="60"/>
      <c r="C62" s="38">
        <v>90</v>
      </c>
      <c r="D62" s="38">
        <v>90</v>
      </c>
      <c r="E62" s="38">
        <v>90</v>
      </c>
      <c r="F62" s="27">
        <v>1</v>
      </c>
      <c r="G62" s="27">
        <v>1</v>
      </c>
      <c r="H62" s="38">
        <v>1007</v>
      </c>
      <c r="I62" s="38">
        <v>1279</v>
      </c>
      <c r="J62" s="38">
        <v>1378</v>
      </c>
      <c r="K62" s="27">
        <v>1.2701092353525323</v>
      </c>
      <c r="L62" s="27">
        <v>1.0774042220484754</v>
      </c>
      <c r="M62" s="38">
        <v>115</v>
      </c>
      <c r="N62" s="38">
        <v>115</v>
      </c>
      <c r="O62" s="38">
        <v>0</v>
      </c>
      <c r="P62" s="27">
        <v>1</v>
      </c>
      <c r="Q62" s="27" t="s">
        <v>326</v>
      </c>
      <c r="R62" s="42">
        <v>8.7565217391304344</v>
      </c>
      <c r="S62" s="39">
        <v>11.121739130434783</v>
      </c>
      <c r="T62" s="40" t="s">
        <v>323</v>
      </c>
    </row>
    <row r="63" spans="1:20" s="1" customFormat="1" ht="12" customHeight="1" x14ac:dyDescent="0.15">
      <c r="A63" s="59" t="s">
        <v>327</v>
      </c>
      <c r="B63" s="60"/>
      <c r="C63" s="38">
        <v>32</v>
      </c>
      <c r="D63" s="38">
        <v>27</v>
      </c>
      <c r="E63" s="38">
        <v>27</v>
      </c>
      <c r="F63" s="27">
        <v>0.84375</v>
      </c>
      <c r="G63" s="27">
        <v>1</v>
      </c>
      <c r="H63" s="38">
        <v>418</v>
      </c>
      <c r="I63" s="38">
        <v>369</v>
      </c>
      <c r="J63" s="38">
        <v>334</v>
      </c>
      <c r="K63" s="27">
        <v>0.88277511961722488</v>
      </c>
      <c r="L63" s="27">
        <v>0.90514905149051494</v>
      </c>
      <c r="M63" s="38">
        <v>38</v>
      </c>
      <c r="N63" s="38">
        <v>29</v>
      </c>
      <c r="O63" s="38">
        <v>30</v>
      </c>
      <c r="P63" s="27">
        <v>0.76315789473684215</v>
      </c>
      <c r="Q63" s="27">
        <v>1.0344827586206897</v>
      </c>
      <c r="R63" s="42">
        <v>11</v>
      </c>
      <c r="S63" s="39">
        <v>12.724137931034482</v>
      </c>
      <c r="T63" s="40">
        <v>11.133333333333333</v>
      </c>
    </row>
    <row r="64" spans="1:20" s="1" customFormat="1" ht="12" customHeight="1" x14ac:dyDescent="0.15">
      <c r="A64" s="59" t="s">
        <v>41</v>
      </c>
      <c r="B64" s="60"/>
      <c r="C64" s="38">
        <v>83</v>
      </c>
      <c r="D64" s="38">
        <v>83</v>
      </c>
      <c r="E64" s="38">
        <v>83</v>
      </c>
      <c r="F64" s="27">
        <v>1</v>
      </c>
      <c r="G64" s="27">
        <v>1</v>
      </c>
      <c r="H64" s="38">
        <v>1739</v>
      </c>
      <c r="I64" s="38">
        <v>1683</v>
      </c>
      <c r="J64" s="38">
        <v>1897</v>
      </c>
      <c r="K64" s="27">
        <v>0.96779758481886147</v>
      </c>
      <c r="L64" s="27">
        <v>1.1271538918597741</v>
      </c>
      <c r="M64" s="38">
        <v>96</v>
      </c>
      <c r="N64" s="38">
        <v>98</v>
      </c>
      <c r="O64" s="38">
        <v>96</v>
      </c>
      <c r="P64" s="27">
        <v>1.0208333333333333</v>
      </c>
      <c r="Q64" s="27">
        <v>0.97959183673469385</v>
      </c>
      <c r="R64" s="42">
        <v>18.114583333333332</v>
      </c>
      <c r="S64" s="39">
        <v>17.173469387755102</v>
      </c>
      <c r="T64" s="40">
        <v>19.760416666666668</v>
      </c>
    </row>
    <row r="65" spans="1:20" s="1" customFormat="1" ht="12" customHeight="1" x14ac:dyDescent="0.15">
      <c r="A65" s="59" t="s">
        <v>42</v>
      </c>
      <c r="B65" s="60"/>
      <c r="C65" s="38">
        <v>5</v>
      </c>
      <c r="D65" s="38">
        <v>5</v>
      </c>
      <c r="E65" s="38">
        <v>5</v>
      </c>
      <c r="F65" s="27">
        <v>1</v>
      </c>
      <c r="G65" s="27">
        <v>1</v>
      </c>
      <c r="H65" s="38">
        <v>76</v>
      </c>
      <c r="I65" s="38">
        <v>90</v>
      </c>
      <c r="J65" s="38">
        <v>83</v>
      </c>
      <c r="K65" s="27">
        <v>1.1842105263157894</v>
      </c>
      <c r="L65" s="27">
        <v>0.92222222222222228</v>
      </c>
      <c r="M65" s="38">
        <v>5</v>
      </c>
      <c r="N65" s="38">
        <v>5</v>
      </c>
      <c r="O65" s="38">
        <v>5</v>
      </c>
      <c r="P65" s="27">
        <v>1</v>
      </c>
      <c r="Q65" s="27">
        <v>1</v>
      </c>
      <c r="R65" s="42">
        <v>15.2</v>
      </c>
      <c r="S65" s="39">
        <v>18</v>
      </c>
      <c r="T65" s="40">
        <v>16.600000000000001</v>
      </c>
    </row>
    <row r="66" spans="1:20" s="1" customFormat="1" ht="12" customHeight="1" x14ac:dyDescent="0.15">
      <c r="A66" s="59" t="s">
        <v>281</v>
      </c>
      <c r="B66" s="60"/>
      <c r="C66" s="38">
        <v>20</v>
      </c>
      <c r="D66" s="38">
        <v>20</v>
      </c>
      <c r="E66" s="38">
        <v>0</v>
      </c>
      <c r="F66" s="27">
        <v>1</v>
      </c>
      <c r="G66" s="27" t="s">
        <v>326</v>
      </c>
      <c r="H66" s="38">
        <v>410</v>
      </c>
      <c r="I66" s="38">
        <v>406</v>
      </c>
      <c r="J66" s="38">
        <v>0</v>
      </c>
      <c r="K66" s="27">
        <v>0.99024390243902438</v>
      </c>
      <c r="L66" s="27" t="s">
        <v>326</v>
      </c>
      <c r="M66" s="38">
        <v>22</v>
      </c>
      <c r="N66" s="38">
        <v>21</v>
      </c>
      <c r="O66" s="38">
        <v>0</v>
      </c>
      <c r="P66" s="27">
        <v>0.95454545454545459</v>
      </c>
      <c r="Q66" s="27" t="s">
        <v>326</v>
      </c>
      <c r="R66" s="42">
        <v>18.636363636363637</v>
      </c>
      <c r="S66" s="39">
        <v>19.333333333333332</v>
      </c>
      <c r="T66" s="40" t="s">
        <v>323</v>
      </c>
    </row>
    <row r="67" spans="1:20" s="1" customFormat="1" ht="12" customHeight="1" x14ac:dyDescent="0.15">
      <c r="A67" s="59" t="s">
        <v>2</v>
      </c>
      <c r="B67" s="60"/>
      <c r="C67" s="38">
        <v>380</v>
      </c>
      <c r="D67" s="38">
        <v>409</v>
      </c>
      <c r="E67" s="38">
        <v>409</v>
      </c>
      <c r="F67" s="27">
        <v>1.0763157894736841</v>
      </c>
      <c r="G67" s="27">
        <v>1</v>
      </c>
      <c r="H67" s="38">
        <v>4020</v>
      </c>
      <c r="I67" s="38">
        <v>4046</v>
      </c>
      <c r="J67" s="38">
        <v>4216</v>
      </c>
      <c r="K67" s="27">
        <v>1.0064676616915422</v>
      </c>
      <c r="L67" s="27">
        <v>1.0420168067226891</v>
      </c>
      <c r="M67" s="38">
        <v>449</v>
      </c>
      <c r="N67" s="38">
        <v>484</v>
      </c>
      <c r="O67" s="38">
        <v>483</v>
      </c>
      <c r="P67" s="27">
        <v>1.0779510022271714</v>
      </c>
      <c r="Q67" s="27">
        <v>0.99793388429752061</v>
      </c>
      <c r="R67" s="42">
        <v>8.9532293986636979</v>
      </c>
      <c r="S67" s="39">
        <v>8.3595041322314056</v>
      </c>
      <c r="T67" s="40">
        <v>8.7287784679089029</v>
      </c>
    </row>
    <row r="68" spans="1:20" s="1" customFormat="1" ht="12" customHeight="1" x14ac:dyDescent="0.15">
      <c r="A68" s="59" t="s">
        <v>3</v>
      </c>
      <c r="B68" s="60"/>
      <c r="C68" s="38">
        <v>259</v>
      </c>
      <c r="D68" s="38">
        <v>259</v>
      </c>
      <c r="E68" s="38">
        <v>259</v>
      </c>
      <c r="F68" s="27">
        <v>1</v>
      </c>
      <c r="G68" s="27">
        <v>1</v>
      </c>
      <c r="H68" s="38">
        <v>2218</v>
      </c>
      <c r="I68" s="38">
        <v>2433</v>
      </c>
      <c r="J68" s="38">
        <v>2230</v>
      </c>
      <c r="K68" s="27">
        <v>1.0969341749323716</v>
      </c>
      <c r="L68" s="27">
        <v>0.91656391286477601</v>
      </c>
      <c r="M68" s="38">
        <v>312</v>
      </c>
      <c r="N68" s="38">
        <v>300</v>
      </c>
      <c r="O68" s="38">
        <v>304</v>
      </c>
      <c r="P68" s="27">
        <v>0.96153846153846156</v>
      </c>
      <c r="Q68" s="27">
        <v>1.0133333333333334</v>
      </c>
      <c r="R68" s="42">
        <v>7.1089743589743586</v>
      </c>
      <c r="S68" s="39">
        <v>8.11</v>
      </c>
      <c r="T68" s="40">
        <v>7.3355263157894735</v>
      </c>
    </row>
    <row r="69" spans="1:20" s="1" customFormat="1" ht="12" customHeight="1" x14ac:dyDescent="0.15">
      <c r="A69" s="63" t="s">
        <v>8</v>
      </c>
      <c r="B69" s="64"/>
      <c r="C69" s="38">
        <v>1307</v>
      </c>
      <c r="D69" s="38">
        <v>1346</v>
      </c>
      <c r="E69" s="38">
        <v>1323</v>
      </c>
      <c r="F69" s="27">
        <v>1.0298393267023718</v>
      </c>
      <c r="G69" s="27">
        <v>0.98291233283803858</v>
      </c>
      <c r="H69" s="38">
        <v>14412</v>
      </c>
      <c r="I69" s="38">
        <v>14592</v>
      </c>
      <c r="J69" s="38">
        <v>14296</v>
      </c>
      <c r="K69" s="27">
        <v>1.0124895920066612</v>
      </c>
      <c r="L69" s="27">
        <v>0.97971491228070173</v>
      </c>
      <c r="M69" s="38">
        <v>1573</v>
      </c>
      <c r="N69" s="38">
        <v>1606</v>
      </c>
      <c r="O69" s="38">
        <v>1467</v>
      </c>
      <c r="P69" s="27">
        <v>1.020979020979021</v>
      </c>
      <c r="Q69" s="27">
        <v>0.91344956413449563</v>
      </c>
      <c r="R69" s="42">
        <v>9.1621106166560704</v>
      </c>
      <c r="S69" s="39">
        <v>9.0859277708592785</v>
      </c>
      <c r="T69" s="40">
        <v>9.7450579413769596</v>
      </c>
    </row>
    <row r="70" spans="1:20" ht="14.25" customHeight="1" x14ac:dyDescent="0.15">
      <c r="A70" s="17" t="s">
        <v>325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8"/>
    </row>
    <row r="71" spans="1:20" s="10" customFormat="1" ht="13.5" customHeight="1" x14ac:dyDescent="0.2">
      <c r="A71" s="16" t="s">
        <v>32</v>
      </c>
      <c r="B71" s="15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s="22" customFormat="1" ht="13.5" customHeight="1" x14ac:dyDescent="0.15">
      <c r="A72" s="25" t="s">
        <v>46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</row>
    <row r="73" spans="1:20" ht="12" customHeight="1" x14ac:dyDescent="0.15">
      <c r="A73" s="49" t="s">
        <v>289</v>
      </c>
      <c r="B73" s="50"/>
      <c r="C73" s="53" t="s">
        <v>20</v>
      </c>
      <c r="D73" s="54"/>
      <c r="E73" s="54"/>
      <c r="F73" s="54"/>
      <c r="G73" s="55"/>
      <c r="H73" s="53" t="s">
        <v>6</v>
      </c>
      <c r="I73" s="54"/>
      <c r="J73" s="54"/>
      <c r="K73" s="54"/>
      <c r="L73" s="55"/>
      <c r="M73" s="53" t="s">
        <v>7</v>
      </c>
      <c r="N73" s="54"/>
      <c r="O73" s="54"/>
      <c r="P73" s="54"/>
      <c r="Q73" s="55"/>
      <c r="R73" s="56" t="s">
        <v>19</v>
      </c>
      <c r="S73" s="57"/>
      <c r="T73" s="58"/>
    </row>
    <row r="74" spans="1:20" ht="12" customHeight="1" x14ac:dyDescent="0.15">
      <c r="A74" s="51"/>
      <c r="B74" s="52"/>
      <c r="C74" s="34">
        <v>23</v>
      </c>
      <c r="D74" s="35">
        <v>24</v>
      </c>
      <c r="E74" s="36">
        <v>25</v>
      </c>
      <c r="F74" s="2" t="s">
        <v>321</v>
      </c>
      <c r="G74" s="2" t="s">
        <v>324</v>
      </c>
      <c r="H74" s="34">
        <v>23</v>
      </c>
      <c r="I74" s="35">
        <v>24</v>
      </c>
      <c r="J74" s="36">
        <v>25</v>
      </c>
      <c r="K74" s="2" t="s">
        <v>321</v>
      </c>
      <c r="L74" s="2" t="s">
        <v>324</v>
      </c>
      <c r="M74" s="34">
        <v>23</v>
      </c>
      <c r="N74" s="35">
        <v>24</v>
      </c>
      <c r="O74" s="36">
        <v>25</v>
      </c>
      <c r="P74" s="2" t="s">
        <v>321</v>
      </c>
      <c r="Q74" s="2" t="s">
        <v>324</v>
      </c>
      <c r="R74" s="34">
        <v>23</v>
      </c>
      <c r="S74" s="35">
        <v>24</v>
      </c>
      <c r="T74" s="36">
        <v>25</v>
      </c>
    </row>
    <row r="75" spans="1:20" s="1" customFormat="1" ht="12" customHeight="1" x14ac:dyDescent="0.15">
      <c r="A75" s="59" t="s">
        <v>118</v>
      </c>
      <c r="B75" s="60"/>
      <c r="C75" s="38">
        <v>7194</v>
      </c>
      <c r="D75" s="38">
        <v>7174</v>
      </c>
      <c r="E75" s="38">
        <v>7137</v>
      </c>
      <c r="F75" s="27">
        <v>0.99721990547678618</v>
      </c>
      <c r="G75" s="27">
        <v>0.99484248675773623</v>
      </c>
      <c r="H75" s="38">
        <v>19131</v>
      </c>
      <c r="I75" s="38">
        <v>19953</v>
      </c>
      <c r="J75" s="38">
        <v>20201</v>
      </c>
      <c r="K75" s="27">
        <v>1.0429669123412262</v>
      </c>
      <c r="L75" s="27">
        <v>1.0124292086403046</v>
      </c>
      <c r="M75" s="38">
        <v>8238</v>
      </c>
      <c r="N75" s="38">
        <v>8159</v>
      </c>
      <c r="O75" s="38">
        <v>7418</v>
      </c>
      <c r="P75" s="27">
        <v>0.99041029376062151</v>
      </c>
      <c r="Q75" s="27">
        <v>0.90918004657433504</v>
      </c>
      <c r="R75" s="42">
        <v>2.322286962855062</v>
      </c>
      <c r="S75" s="39">
        <v>2.4455202843485719</v>
      </c>
      <c r="T75" s="40">
        <v>2.7232407657050417</v>
      </c>
    </row>
    <row r="76" spans="1:20" s="1" customFormat="1" ht="12" customHeight="1" x14ac:dyDescent="0.15">
      <c r="A76" s="59" t="s">
        <v>9</v>
      </c>
      <c r="B76" s="60"/>
      <c r="C76" s="38">
        <v>3883</v>
      </c>
      <c r="D76" s="38">
        <v>3910</v>
      </c>
      <c r="E76" s="38">
        <v>3895</v>
      </c>
      <c r="F76" s="27">
        <v>1.0069533865567859</v>
      </c>
      <c r="G76" s="27">
        <v>0.99616368286445012</v>
      </c>
      <c r="H76" s="38">
        <v>10839</v>
      </c>
      <c r="I76" s="38">
        <v>10749</v>
      </c>
      <c r="J76" s="38">
        <v>11618</v>
      </c>
      <c r="K76" s="27">
        <v>0.99169665098256299</v>
      </c>
      <c r="L76" s="27">
        <v>1.0808447297423016</v>
      </c>
      <c r="M76" s="38">
        <v>4830</v>
      </c>
      <c r="N76" s="38">
        <v>4813</v>
      </c>
      <c r="O76" s="38">
        <v>4173</v>
      </c>
      <c r="P76" s="27">
        <v>0.99648033126294</v>
      </c>
      <c r="Q76" s="27">
        <v>0.86702680241013919</v>
      </c>
      <c r="R76" s="42">
        <v>2.2440993788819874</v>
      </c>
      <c r="S76" s="39">
        <v>2.2333264076459587</v>
      </c>
      <c r="T76" s="40">
        <v>2.7840881859573448</v>
      </c>
    </row>
    <row r="77" spans="1:20" s="1" customFormat="1" ht="12" customHeight="1" x14ac:dyDescent="0.15">
      <c r="A77" s="59" t="s">
        <v>10</v>
      </c>
      <c r="B77" s="60"/>
      <c r="C77" s="38">
        <v>4189</v>
      </c>
      <c r="D77" s="38">
        <v>4123</v>
      </c>
      <c r="E77" s="38">
        <v>4127</v>
      </c>
      <c r="F77" s="27">
        <v>0.98424444974934355</v>
      </c>
      <c r="G77" s="27">
        <v>1.0009701673538685</v>
      </c>
      <c r="H77" s="38">
        <v>12102</v>
      </c>
      <c r="I77" s="38">
        <v>11711</v>
      </c>
      <c r="J77" s="38">
        <v>12594</v>
      </c>
      <c r="K77" s="27">
        <v>0.96769129069575277</v>
      </c>
      <c r="L77" s="27">
        <v>1.0753991973358381</v>
      </c>
      <c r="M77" s="38">
        <v>4832</v>
      </c>
      <c r="N77" s="38">
        <v>4721</v>
      </c>
      <c r="O77" s="38">
        <v>4333</v>
      </c>
      <c r="P77" s="27">
        <v>0.97702814569536423</v>
      </c>
      <c r="Q77" s="27">
        <v>0.91781402245287014</v>
      </c>
      <c r="R77" s="42">
        <v>2.5045529801324502</v>
      </c>
      <c r="S77" s="39">
        <v>2.4806185130269012</v>
      </c>
      <c r="T77" s="40">
        <v>2.9065312716362799</v>
      </c>
    </row>
    <row r="78" spans="1:20" s="1" customFormat="1" ht="12" customHeight="1" x14ac:dyDescent="0.15">
      <c r="A78" s="59" t="s">
        <v>11</v>
      </c>
      <c r="B78" s="60"/>
      <c r="C78" s="38">
        <v>8266</v>
      </c>
      <c r="D78" s="38">
        <v>8424</v>
      </c>
      <c r="E78" s="38">
        <v>8418</v>
      </c>
      <c r="F78" s="27">
        <v>1.0191144447132834</v>
      </c>
      <c r="G78" s="27">
        <v>0.99928774928774933</v>
      </c>
      <c r="H78" s="38">
        <v>25823</v>
      </c>
      <c r="I78" s="38">
        <v>25882</v>
      </c>
      <c r="J78" s="38">
        <v>26488</v>
      </c>
      <c r="K78" s="27">
        <v>1.0022847848816947</v>
      </c>
      <c r="L78" s="27">
        <v>1.0234139556448496</v>
      </c>
      <c r="M78" s="38">
        <v>10300</v>
      </c>
      <c r="N78" s="38">
        <v>10696</v>
      </c>
      <c r="O78" s="38">
        <v>10228</v>
      </c>
      <c r="P78" s="27">
        <v>1.0384466019417475</v>
      </c>
      <c r="Q78" s="27">
        <v>0.95624532535527296</v>
      </c>
      <c r="R78" s="42">
        <v>2.5070873786407768</v>
      </c>
      <c r="S78" s="39">
        <v>2.4197830964846672</v>
      </c>
      <c r="T78" s="40">
        <v>2.589753617520532</v>
      </c>
    </row>
    <row r="79" spans="1:20" s="1" customFormat="1" ht="12" customHeight="1" x14ac:dyDescent="0.15">
      <c r="A79" s="59" t="s">
        <v>33</v>
      </c>
      <c r="B79" s="60"/>
      <c r="C79" s="38">
        <v>7014</v>
      </c>
      <c r="D79" s="38">
        <v>6969</v>
      </c>
      <c r="E79" s="38">
        <v>6907</v>
      </c>
      <c r="F79" s="27">
        <v>0.99358426005132594</v>
      </c>
      <c r="G79" s="27">
        <v>0.99110345817190415</v>
      </c>
      <c r="H79" s="38">
        <v>16467</v>
      </c>
      <c r="I79" s="38">
        <v>16241</v>
      </c>
      <c r="J79" s="38">
        <v>16422</v>
      </c>
      <c r="K79" s="27">
        <v>0.98627558146596228</v>
      </c>
      <c r="L79" s="27">
        <v>1.0111446339511114</v>
      </c>
      <c r="M79" s="38">
        <v>7839</v>
      </c>
      <c r="N79" s="38">
        <v>7763</v>
      </c>
      <c r="O79" s="38">
        <v>6835</v>
      </c>
      <c r="P79" s="27">
        <v>0.99030488582727394</v>
      </c>
      <c r="Q79" s="27">
        <v>0.88045858559835111</v>
      </c>
      <c r="R79" s="42">
        <v>2.1006505931879067</v>
      </c>
      <c r="S79" s="39">
        <v>2.092103568208167</v>
      </c>
      <c r="T79" s="40">
        <v>2.402633504023409</v>
      </c>
    </row>
    <row r="80" spans="1:20" s="1" customFormat="1" ht="12" customHeight="1" x14ac:dyDescent="0.15">
      <c r="A80" s="59" t="s">
        <v>34</v>
      </c>
      <c r="B80" s="60"/>
      <c r="C80" s="38">
        <v>851</v>
      </c>
      <c r="D80" s="38">
        <v>856</v>
      </c>
      <c r="E80" s="38">
        <v>824</v>
      </c>
      <c r="F80" s="27">
        <v>1.0058754406580495</v>
      </c>
      <c r="G80" s="27">
        <v>0.96261682242990654</v>
      </c>
      <c r="H80" s="38">
        <v>2102</v>
      </c>
      <c r="I80" s="38">
        <v>1991</v>
      </c>
      <c r="J80" s="38">
        <v>1888</v>
      </c>
      <c r="K80" s="27">
        <v>0.94719314938154142</v>
      </c>
      <c r="L80" s="27">
        <v>0.94826720241084883</v>
      </c>
      <c r="M80" s="38">
        <v>978</v>
      </c>
      <c r="N80" s="38">
        <v>997</v>
      </c>
      <c r="O80" s="38">
        <v>812</v>
      </c>
      <c r="P80" s="27">
        <v>1.0194274028629857</v>
      </c>
      <c r="Q80" s="27">
        <v>0.81444332998996993</v>
      </c>
      <c r="R80" s="42">
        <v>2.149284253578732</v>
      </c>
      <c r="S80" s="39">
        <v>1.9969909729187563</v>
      </c>
      <c r="T80" s="40">
        <v>2.3251231527093594</v>
      </c>
    </row>
    <row r="81" spans="1:20" s="1" customFormat="1" ht="12" customHeight="1" x14ac:dyDescent="0.15">
      <c r="A81" s="59" t="s">
        <v>12</v>
      </c>
      <c r="B81" s="60"/>
      <c r="C81" s="38">
        <v>5072</v>
      </c>
      <c r="D81" s="38">
        <v>5105</v>
      </c>
      <c r="E81" s="38">
        <v>5169</v>
      </c>
      <c r="F81" s="27">
        <v>1.0065063091482649</v>
      </c>
      <c r="G81" s="27">
        <v>1.0125367286973554</v>
      </c>
      <c r="H81" s="38">
        <v>14228</v>
      </c>
      <c r="I81" s="38">
        <v>14700</v>
      </c>
      <c r="J81" s="38">
        <v>15947</v>
      </c>
      <c r="K81" s="27">
        <v>1.0331740230531348</v>
      </c>
      <c r="L81" s="27">
        <v>1.0848299319727892</v>
      </c>
      <c r="M81" s="38">
        <v>5654</v>
      </c>
      <c r="N81" s="38">
        <v>5745</v>
      </c>
      <c r="O81" s="38">
        <v>5389</v>
      </c>
      <c r="P81" s="27">
        <v>1.0160948001414927</v>
      </c>
      <c r="Q81" s="27">
        <v>0.93803307223672761</v>
      </c>
      <c r="R81" s="42">
        <v>2.5164485320127343</v>
      </c>
      <c r="S81" s="39">
        <v>2.5587467362924281</v>
      </c>
      <c r="T81" s="40">
        <v>2.9591760994618665</v>
      </c>
    </row>
    <row r="82" spans="1:20" s="1" customFormat="1" ht="12" customHeight="1" x14ac:dyDescent="0.15">
      <c r="A82" s="59" t="s">
        <v>13</v>
      </c>
      <c r="B82" s="60"/>
      <c r="C82" s="38">
        <v>22997</v>
      </c>
      <c r="D82" s="38">
        <v>23034</v>
      </c>
      <c r="E82" s="38">
        <v>22999</v>
      </c>
      <c r="F82" s="27">
        <v>1.0016089055094142</v>
      </c>
      <c r="G82" s="27">
        <v>0.9984805070764956</v>
      </c>
      <c r="H82" s="38">
        <v>61924</v>
      </c>
      <c r="I82" s="38">
        <v>62003</v>
      </c>
      <c r="J82" s="38">
        <v>61992</v>
      </c>
      <c r="K82" s="27">
        <v>1.0012757573800142</v>
      </c>
      <c r="L82" s="27">
        <v>0.99982258922955336</v>
      </c>
      <c r="M82" s="38">
        <v>25565</v>
      </c>
      <c r="N82" s="38">
        <v>25815</v>
      </c>
      <c r="O82" s="38">
        <v>24064</v>
      </c>
      <c r="P82" s="27">
        <v>1.009778994719343</v>
      </c>
      <c r="Q82" s="27">
        <v>0.93217121828394345</v>
      </c>
      <c r="R82" s="42">
        <v>2.4222178760023469</v>
      </c>
      <c r="S82" s="39">
        <v>2.4018206469107106</v>
      </c>
      <c r="T82" s="40">
        <v>2.5761303191489362</v>
      </c>
    </row>
    <row r="83" spans="1:20" s="1" customFormat="1" ht="12" customHeight="1" x14ac:dyDescent="0.15">
      <c r="A83" s="59" t="s">
        <v>117</v>
      </c>
      <c r="B83" s="60"/>
      <c r="C83" s="38">
        <v>5479</v>
      </c>
      <c r="D83" s="38">
        <v>5383</v>
      </c>
      <c r="E83" s="38">
        <v>5333</v>
      </c>
      <c r="F83" s="27">
        <v>0.98247855448074461</v>
      </c>
      <c r="G83" s="27">
        <v>0.99071149916403489</v>
      </c>
      <c r="H83" s="38">
        <v>16175</v>
      </c>
      <c r="I83" s="38">
        <v>15819</v>
      </c>
      <c r="J83" s="38">
        <v>15575</v>
      </c>
      <c r="K83" s="27">
        <v>0.97799072642967544</v>
      </c>
      <c r="L83" s="27">
        <v>0.98457551046210257</v>
      </c>
      <c r="M83" s="38">
        <v>6275</v>
      </c>
      <c r="N83" s="38">
        <v>6106</v>
      </c>
      <c r="O83" s="38">
        <v>5786</v>
      </c>
      <c r="P83" s="27">
        <v>0.97306772908366534</v>
      </c>
      <c r="Q83" s="27">
        <v>0.94759253193580084</v>
      </c>
      <c r="R83" s="42">
        <v>2.5776892430278884</v>
      </c>
      <c r="S83" s="39">
        <v>2.5907304290861446</v>
      </c>
      <c r="T83" s="40">
        <v>2.6918423781541652</v>
      </c>
    </row>
    <row r="84" spans="1:20" s="1" customFormat="1" ht="12" customHeight="1" x14ac:dyDescent="0.15">
      <c r="A84" s="61" t="s">
        <v>35</v>
      </c>
      <c r="B84" s="62"/>
      <c r="C84" s="38">
        <v>10751</v>
      </c>
      <c r="D84" s="38">
        <v>10820</v>
      </c>
      <c r="E84" s="38">
        <v>10897</v>
      </c>
      <c r="F84" s="27">
        <v>1.0064180076271976</v>
      </c>
      <c r="G84" s="27">
        <v>1.0071164510166359</v>
      </c>
      <c r="H84" s="38">
        <v>37006</v>
      </c>
      <c r="I84" s="38">
        <v>36962</v>
      </c>
      <c r="J84" s="38">
        <v>36470</v>
      </c>
      <c r="K84" s="27">
        <v>0.99881100362103448</v>
      </c>
      <c r="L84" s="27">
        <v>0.98668903197878899</v>
      </c>
      <c r="M84" s="38">
        <v>11677</v>
      </c>
      <c r="N84" s="38">
        <v>11759</v>
      </c>
      <c r="O84" s="38">
        <v>10937</v>
      </c>
      <c r="P84" s="27">
        <v>1.0070223516314121</v>
      </c>
      <c r="Q84" s="27">
        <v>0.93009609660685433</v>
      </c>
      <c r="R84" s="42">
        <v>3.1691359081955981</v>
      </c>
      <c r="S84" s="39">
        <v>3.1432944978314481</v>
      </c>
      <c r="T84" s="40">
        <v>3.3345524366828196</v>
      </c>
    </row>
    <row r="85" spans="1:20" s="1" customFormat="1" ht="12" customHeight="1" x14ac:dyDescent="0.15">
      <c r="A85" s="13"/>
      <c r="B85" s="11" t="s">
        <v>27</v>
      </c>
      <c r="C85" s="38">
        <v>3584</v>
      </c>
      <c r="D85" s="38">
        <v>3576</v>
      </c>
      <c r="E85" s="38">
        <v>3550</v>
      </c>
      <c r="F85" s="27">
        <v>0.9977678571428571</v>
      </c>
      <c r="G85" s="27">
        <v>0.99272930648769575</v>
      </c>
      <c r="H85" s="38">
        <v>15960</v>
      </c>
      <c r="I85" s="38">
        <v>15973</v>
      </c>
      <c r="J85" s="38">
        <v>15307</v>
      </c>
      <c r="K85" s="27">
        <v>1.000814536340852</v>
      </c>
      <c r="L85" s="27">
        <v>0.95830463907844488</v>
      </c>
      <c r="M85" s="38">
        <v>3726</v>
      </c>
      <c r="N85" s="38">
        <v>3717</v>
      </c>
      <c r="O85" s="38">
        <v>3409</v>
      </c>
      <c r="P85" s="27">
        <v>0.99758454106280192</v>
      </c>
      <c r="Q85" s="27">
        <v>0.91713747645951038</v>
      </c>
      <c r="R85" s="42">
        <v>4.2834138486312403</v>
      </c>
      <c r="S85" s="39">
        <v>4.2972827549098733</v>
      </c>
      <c r="T85" s="40">
        <v>4.4901730712819008</v>
      </c>
    </row>
    <row r="86" spans="1:20" s="1" customFormat="1" ht="12" customHeight="1" x14ac:dyDescent="0.15">
      <c r="A86" s="13"/>
      <c r="B86" s="11" t="s">
        <v>29</v>
      </c>
      <c r="C86" s="38">
        <v>453</v>
      </c>
      <c r="D86" s="38">
        <v>452</v>
      </c>
      <c r="E86" s="38">
        <v>460</v>
      </c>
      <c r="F86" s="27">
        <v>0.99779249448123619</v>
      </c>
      <c r="G86" s="27">
        <v>1.0176991150442478</v>
      </c>
      <c r="H86" s="38">
        <v>1769</v>
      </c>
      <c r="I86" s="38">
        <v>1879</v>
      </c>
      <c r="J86" s="38">
        <v>2003</v>
      </c>
      <c r="K86" s="27">
        <v>1.0621820237422273</v>
      </c>
      <c r="L86" s="27">
        <v>1.0659925492283129</v>
      </c>
      <c r="M86" s="38">
        <v>521</v>
      </c>
      <c r="N86" s="38">
        <v>500</v>
      </c>
      <c r="O86" s="38">
        <v>407</v>
      </c>
      <c r="P86" s="27">
        <v>0.95969289827255277</v>
      </c>
      <c r="Q86" s="27">
        <v>0.81399999999999995</v>
      </c>
      <c r="R86" s="42">
        <v>3.3953934740882916</v>
      </c>
      <c r="S86" s="39">
        <v>3.758</v>
      </c>
      <c r="T86" s="40">
        <v>4.9213759213759216</v>
      </c>
    </row>
    <row r="87" spans="1:20" s="1" customFormat="1" ht="12" customHeight="1" x14ac:dyDescent="0.15">
      <c r="A87" s="13"/>
      <c r="B87" s="11" t="s">
        <v>30</v>
      </c>
      <c r="C87" s="38">
        <v>816</v>
      </c>
      <c r="D87" s="38">
        <v>809</v>
      </c>
      <c r="E87" s="38">
        <v>830</v>
      </c>
      <c r="F87" s="27">
        <v>0.99142156862745101</v>
      </c>
      <c r="G87" s="27">
        <v>1.0259579728059331</v>
      </c>
      <c r="H87" s="38">
        <v>3141</v>
      </c>
      <c r="I87" s="38">
        <v>3111</v>
      </c>
      <c r="J87" s="38">
        <v>3148</v>
      </c>
      <c r="K87" s="27">
        <v>0.99044890162368671</v>
      </c>
      <c r="L87" s="27">
        <v>1.0118932819029252</v>
      </c>
      <c r="M87" s="38">
        <v>914</v>
      </c>
      <c r="N87" s="38">
        <v>922</v>
      </c>
      <c r="O87" s="38">
        <v>807</v>
      </c>
      <c r="P87" s="27">
        <v>1.0087527352297594</v>
      </c>
      <c r="Q87" s="27">
        <v>0.87527114967462039</v>
      </c>
      <c r="R87" s="42">
        <v>3.4365426695842451</v>
      </c>
      <c r="S87" s="39">
        <v>3.3741865509761388</v>
      </c>
      <c r="T87" s="40">
        <v>3.9008674101610903</v>
      </c>
    </row>
    <row r="88" spans="1:20" s="1" customFormat="1" ht="12" customHeight="1" x14ac:dyDescent="0.15">
      <c r="A88" s="13"/>
      <c r="B88" s="11" t="s">
        <v>28</v>
      </c>
      <c r="C88" s="38">
        <v>3990</v>
      </c>
      <c r="D88" s="38">
        <v>4038</v>
      </c>
      <c r="E88" s="38">
        <v>4065</v>
      </c>
      <c r="F88" s="27">
        <v>1.0120300751879698</v>
      </c>
      <c r="G88" s="27">
        <v>1.0066864784546805</v>
      </c>
      <c r="H88" s="38">
        <v>10281</v>
      </c>
      <c r="I88" s="38">
        <v>10322</v>
      </c>
      <c r="J88" s="38">
        <v>10214</v>
      </c>
      <c r="K88" s="27">
        <v>1.0039879389164479</v>
      </c>
      <c r="L88" s="27">
        <v>0.9895369114512691</v>
      </c>
      <c r="M88" s="38">
        <v>4390</v>
      </c>
      <c r="N88" s="38">
        <v>4472</v>
      </c>
      <c r="O88" s="38">
        <v>4254</v>
      </c>
      <c r="P88" s="27">
        <v>1.0186788154897495</v>
      </c>
      <c r="Q88" s="27">
        <v>0.95125223613595711</v>
      </c>
      <c r="R88" s="42">
        <v>2.3419134396355354</v>
      </c>
      <c r="S88" s="39">
        <v>2.308139534883721</v>
      </c>
      <c r="T88" s="40">
        <v>2.4010343206393983</v>
      </c>
    </row>
    <row r="89" spans="1:20" s="1" customFormat="1" ht="12" customHeight="1" x14ac:dyDescent="0.15">
      <c r="A89" s="12"/>
      <c r="B89" s="11" t="s">
        <v>36</v>
      </c>
      <c r="C89" s="38">
        <v>1908</v>
      </c>
      <c r="D89" s="38">
        <v>1945</v>
      </c>
      <c r="E89" s="38">
        <v>1992</v>
      </c>
      <c r="F89" s="27">
        <v>1.0193920335429769</v>
      </c>
      <c r="G89" s="27">
        <v>1.0241645244215938</v>
      </c>
      <c r="H89" s="38">
        <v>5855</v>
      </c>
      <c r="I89" s="38">
        <v>5677</v>
      </c>
      <c r="J89" s="38">
        <v>5798</v>
      </c>
      <c r="K89" s="27">
        <v>0.96959863364645604</v>
      </c>
      <c r="L89" s="27">
        <v>1.0213140743350362</v>
      </c>
      <c r="M89" s="38">
        <v>2126</v>
      </c>
      <c r="N89" s="38">
        <v>2148</v>
      </c>
      <c r="O89" s="38">
        <v>2060</v>
      </c>
      <c r="P89" s="27">
        <v>1.0103480714957667</v>
      </c>
      <c r="Q89" s="27">
        <v>0.95903165735567975</v>
      </c>
      <c r="R89" s="42">
        <v>2.7539981185324551</v>
      </c>
      <c r="S89" s="39">
        <v>2.6429236499068902</v>
      </c>
      <c r="T89" s="40">
        <v>2.8145631067961165</v>
      </c>
    </row>
    <row r="90" spans="1:20" s="1" customFormat="1" ht="12" customHeight="1" x14ac:dyDescent="0.15">
      <c r="A90" s="59" t="s">
        <v>115</v>
      </c>
      <c r="B90" s="60"/>
      <c r="C90" s="38">
        <v>792</v>
      </c>
      <c r="D90" s="38">
        <v>790</v>
      </c>
      <c r="E90" s="38">
        <v>789</v>
      </c>
      <c r="F90" s="27">
        <v>0.99747474747474751</v>
      </c>
      <c r="G90" s="27">
        <v>0.99873417721518987</v>
      </c>
      <c r="H90" s="38">
        <v>2349</v>
      </c>
      <c r="I90" s="38">
        <v>2345</v>
      </c>
      <c r="J90" s="38">
        <v>2403</v>
      </c>
      <c r="K90" s="27">
        <v>0.99829714772243505</v>
      </c>
      <c r="L90" s="27">
        <v>1.0247334754797441</v>
      </c>
      <c r="M90" s="38">
        <v>892</v>
      </c>
      <c r="N90" s="38">
        <v>913</v>
      </c>
      <c r="O90" s="38">
        <v>793</v>
      </c>
      <c r="P90" s="27">
        <v>1.0235426008968609</v>
      </c>
      <c r="Q90" s="27">
        <v>0.8685651697699891</v>
      </c>
      <c r="R90" s="42">
        <v>2.633408071748879</v>
      </c>
      <c r="S90" s="39">
        <v>2.5684556407447974</v>
      </c>
      <c r="T90" s="40">
        <v>3.030264817150063</v>
      </c>
    </row>
    <row r="91" spans="1:20" s="1" customFormat="1" ht="12" customHeight="1" x14ac:dyDescent="0.15">
      <c r="A91" s="59" t="s">
        <v>116</v>
      </c>
      <c r="B91" s="60"/>
      <c r="C91" s="38">
        <v>1547</v>
      </c>
      <c r="D91" s="38">
        <v>1560</v>
      </c>
      <c r="E91" s="38">
        <v>1528</v>
      </c>
      <c r="F91" s="27">
        <v>1.0084033613445378</v>
      </c>
      <c r="G91" s="27">
        <v>0.97948717948717945</v>
      </c>
      <c r="H91" s="38">
        <v>6881</v>
      </c>
      <c r="I91" s="38">
        <v>7047</v>
      </c>
      <c r="J91" s="38">
        <v>6936</v>
      </c>
      <c r="K91" s="27">
        <v>1.0241244005231798</v>
      </c>
      <c r="L91" s="27">
        <v>0.98424861643252448</v>
      </c>
      <c r="M91" s="38">
        <v>1665</v>
      </c>
      <c r="N91" s="38">
        <v>1674</v>
      </c>
      <c r="O91" s="38">
        <v>1627</v>
      </c>
      <c r="P91" s="27">
        <v>1.0054054054054054</v>
      </c>
      <c r="Q91" s="27">
        <v>0.97192353643966545</v>
      </c>
      <c r="R91" s="42">
        <v>4.132732732732733</v>
      </c>
      <c r="S91" s="39">
        <v>4.209677419354839</v>
      </c>
      <c r="T91" s="40">
        <v>4.2630608481868473</v>
      </c>
    </row>
    <row r="92" spans="1:20" s="1" customFormat="1" ht="12" customHeight="1" x14ac:dyDescent="0.15">
      <c r="A92" s="59" t="s">
        <v>37</v>
      </c>
      <c r="B92" s="60"/>
      <c r="C92" s="38">
        <v>2187</v>
      </c>
      <c r="D92" s="38">
        <v>2371</v>
      </c>
      <c r="E92" s="38">
        <v>2414</v>
      </c>
      <c r="F92" s="27">
        <v>1.0841335162322816</v>
      </c>
      <c r="G92" s="27">
        <v>1.018135807676086</v>
      </c>
      <c r="H92" s="38">
        <v>6388</v>
      </c>
      <c r="I92" s="38">
        <v>6938</v>
      </c>
      <c r="J92" s="38">
        <v>7183</v>
      </c>
      <c r="K92" s="27">
        <v>1.0860989355040702</v>
      </c>
      <c r="L92" s="27">
        <v>1.0353127702507927</v>
      </c>
      <c r="M92" s="38">
        <v>2485</v>
      </c>
      <c r="N92" s="38">
        <v>2724</v>
      </c>
      <c r="O92" s="38">
        <v>2492</v>
      </c>
      <c r="P92" s="27">
        <v>1.0961770623742455</v>
      </c>
      <c r="Q92" s="27">
        <v>0.91483113069016153</v>
      </c>
      <c r="R92" s="42">
        <v>2.5706237424547282</v>
      </c>
      <c r="S92" s="39">
        <v>2.5469897209985315</v>
      </c>
      <c r="T92" s="40">
        <v>2.8824237560192616</v>
      </c>
    </row>
    <row r="93" spans="1:20" s="1" customFormat="1" ht="12" customHeight="1" x14ac:dyDescent="0.15">
      <c r="A93" s="63" t="s">
        <v>26</v>
      </c>
      <c r="B93" s="64"/>
      <c r="C93" s="38">
        <v>80222</v>
      </c>
      <c r="D93" s="38">
        <v>80519</v>
      </c>
      <c r="E93" s="38">
        <v>80437</v>
      </c>
      <c r="F93" s="27">
        <v>1.0037022263219566</v>
      </c>
      <c r="G93" s="27">
        <v>0.99898160682571813</v>
      </c>
      <c r="H93" s="38">
        <v>231415</v>
      </c>
      <c r="I93" s="38">
        <v>232341</v>
      </c>
      <c r="J93" s="38">
        <v>235717</v>
      </c>
      <c r="K93" s="27">
        <v>1.0040014692219605</v>
      </c>
      <c r="L93" s="27">
        <v>1.0145303670036714</v>
      </c>
      <c r="M93" s="38">
        <v>91230</v>
      </c>
      <c r="N93" s="38">
        <v>91885</v>
      </c>
      <c r="O93" s="38">
        <v>84887</v>
      </c>
      <c r="P93" s="27">
        <v>1.007179655814973</v>
      </c>
      <c r="Q93" s="27">
        <v>0.92383958208630357</v>
      </c>
      <c r="R93" s="42">
        <v>2.5366107640030693</v>
      </c>
      <c r="S93" s="39">
        <v>2.5286064101866463</v>
      </c>
      <c r="T93" s="40">
        <v>2.7768327305712299</v>
      </c>
    </row>
    <row r="94" spans="1:20" s="24" customFormat="1" ht="14.25" customHeight="1" x14ac:dyDescent="0.15">
      <c r="A94" s="25" t="s">
        <v>47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</row>
    <row r="95" spans="1:20" ht="12" customHeight="1" x14ac:dyDescent="0.15">
      <c r="A95" s="49" t="s">
        <v>289</v>
      </c>
      <c r="B95" s="50"/>
      <c r="C95" s="53" t="s">
        <v>20</v>
      </c>
      <c r="D95" s="54"/>
      <c r="E95" s="54"/>
      <c r="F95" s="54"/>
      <c r="G95" s="55"/>
      <c r="H95" s="53" t="s">
        <v>6</v>
      </c>
      <c r="I95" s="54"/>
      <c r="J95" s="54"/>
      <c r="K95" s="54"/>
      <c r="L95" s="55"/>
      <c r="M95" s="53" t="s">
        <v>7</v>
      </c>
      <c r="N95" s="54"/>
      <c r="O95" s="54"/>
      <c r="P95" s="54"/>
      <c r="Q95" s="55"/>
      <c r="R95" s="56" t="s">
        <v>19</v>
      </c>
      <c r="S95" s="57"/>
      <c r="T95" s="58"/>
    </row>
    <row r="96" spans="1:20" ht="12" customHeight="1" x14ac:dyDescent="0.15">
      <c r="A96" s="51"/>
      <c r="B96" s="52"/>
      <c r="C96" s="34">
        <v>23</v>
      </c>
      <c r="D96" s="35">
        <v>24</v>
      </c>
      <c r="E96" s="36">
        <v>25</v>
      </c>
      <c r="F96" s="2" t="s">
        <v>321</v>
      </c>
      <c r="G96" s="2" t="s">
        <v>324</v>
      </c>
      <c r="H96" s="34">
        <v>23</v>
      </c>
      <c r="I96" s="35">
        <v>24</v>
      </c>
      <c r="J96" s="36">
        <v>25</v>
      </c>
      <c r="K96" s="2" t="s">
        <v>321</v>
      </c>
      <c r="L96" s="2" t="s">
        <v>324</v>
      </c>
      <c r="M96" s="34">
        <v>23</v>
      </c>
      <c r="N96" s="35">
        <v>24</v>
      </c>
      <c r="O96" s="36">
        <v>25</v>
      </c>
      <c r="P96" s="2" t="s">
        <v>321</v>
      </c>
      <c r="Q96" s="2" t="s">
        <v>324</v>
      </c>
      <c r="R96" s="34">
        <v>23</v>
      </c>
      <c r="S96" s="35">
        <v>24</v>
      </c>
      <c r="T96" s="36">
        <v>25</v>
      </c>
    </row>
    <row r="97" spans="1:20" s="1" customFormat="1" ht="12" customHeight="1" x14ac:dyDescent="0.15">
      <c r="A97" s="59" t="s">
        <v>118</v>
      </c>
      <c r="B97" s="60"/>
      <c r="C97" s="38">
        <v>991</v>
      </c>
      <c r="D97" s="38">
        <v>984</v>
      </c>
      <c r="E97" s="38">
        <v>944</v>
      </c>
      <c r="F97" s="27">
        <v>0.99293642785065594</v>
      </c>
      <c r="G97" s="27">
        <v>0.95934959349593496</v>
      </c>
      <c r="H97" s="38">
        <v>10423</v>
      </c>
      <c r="I97" s="38">
        <v>11194</v>
      </c>
      <c r="J97" s="38">
        <v>11606</v>
      </c>
      <c r="K97" s="27">
        <v>1.0739710256164252</v>
      </c>
      <c r="L97" s="27">
        <v>1.0368054314811506</v>
      </c>
      <c r="M97" s="38">
        <v>1274</v>
      </c>
      <c r="N97" s="38">
        <v>1229</v>
      </c>
      <c r="O97" s="38">
        <v>1107</v>
      </c>
      <c r="P97" s="27">
        <v>0.9646781789638933</v>
      </c>
      <c r="Q97" s="27">
        <v>0.90073230268510984</v>
      </c>
      <c r="R97" s="42">
        <v>8.1813186813186807</v>
      </c>
      <c r="S97" s="39">
        <v>9.1082180634662322</v>
      </c>
      <c r="T97" s="40">
        <v>10.484191508581752</v>
      </c>
    </row>
    <row r="98" spans="1:20" s="1" customFormat="1" ht="12" customHeight="1" x14ac:dyDescent="0.15">
      <c r="A98" s="59" t="s">
        <v>9</v>
      </c>
      <c r="B98" s="60"/>
      <c r="C98" s="38">
        <v>611</v>
      </c>
      <c r="D98" s="38">
        <v>599</v>
      </c>
      <c r="E98" s="38">
        <v>582</v>
      </c>
      <c r="F98" s="27">
        <v>0.98036006546644849</v>
      </c>
      <c r="G98" s="27">
        <v>0.97161936560934892</v>
      </c>
      <c r="H98" s="38">
        <v>6803</v>
      </c>
      <c r="I98" s="38">
        <v>7592</v>
      </c>
      <c r="J98" s="38">
        <v>8144</v>
      </c>
      <c r="K98" s="27">
        <v>1.1159782448919595</v>
      </c>
      <c r="L98" s="27">
        <v>1.0727081138040042</v>
      </c>
      <c r="M98" s="38">
        <v>782</v>
      </c>
      <c r="N98" s="38">
        <v>752</v>
      </c>
      <c r="O98" s="38">
        <v>672</v>
      </c>
      <c r="P98" s="27">
        <v>0.96163682864450128</v>
      </c>
      <c r="Q98" s="27">
        <v>0.8936170212765957</v>
      </c>
      <c r="R98" s="42">
        <v>8.6994884910485926</v>
      </c>
      <c r="S98" s="39">
        <v>10.095744680851064</v>
      </c>
      <c r="T98" s="40">
        <v>12.119047619047619</v>
      </c>
    </row>
    <row r="99" spans="1:20" s="1" customFormat="1" ht="12" customHeight="1" x14ac:dyDescent="0.15">
      <c r="A99" s="59" t="s">
        <v>10</v>
      </c>
      <c r="B99" s="60"/>
      <c r="C99" s="38">
        <v>751</v>
      </c>
      <c r="D99" s="38">
        <v>729</v>
      </c>
      <c r="E99" s="38">
        <v>703</v>
      </c>
      <c r="F99" s="27">
        <v>0.97070572569906788</v>
      </c>
      <c r="G99" s="27">
        <v>0.96433470507544583</v>
      </c>
      <c r="H99" s="38">
        <v>8125</v>
      </c>
      <c r="I99" s="38">
        <v>7946</v>
      </c>
      <c r="J99" s="38">
        <v>7873</v>
      </c>
      <c r="K99" s="27">
        <v>0.97796923076923081</v>
      </c>
      <c r="L99" s="27">
        <v>0.99081298766675052</v>
      </c>
      <c r="M99" s="38">
        <v>982</v>
      </c>
      <c r="N99" s="38">
        <v>968</v>
      </c>
      <c r="O99" s="38">
        <v>887</v>
      </c>
      <c r="P99" s="27">
        <v>0.98574338085539714</v>
      </c>
      <c r="Q99" s="27">
        <v>0.91632231404958675</v>
      </c>
      <c r="R99" s="42">
        <v>8.2739307535641551</v>
      </c>
      <c r="S99" s="39">
        <v>8.2086776859504127</v>
      </c>
      <c r="T99" s="40">
        <v>8.8759864712514087</v>
      </c>
    </row>
    <row r="100" spans="1:20" s="1" customFormat="1" ht="12" customHeight="1" x14ac:dyDescent="0.15">
      <c r="A100" s="59" t="s">
        <v>11</v>
      </c>
      <c r="B100" s="60"/>
      <c r="C100" s="38">
        <v>1704</v>
      </c>
      <c r="D100" s="38">
        <v>1728</v>
      </c>
      <c r="E100" s="38">
        <v>1690</v>
      </c>
      <c r="F100" s="27">
        <v>1.0140845070422535</v>
      </c>
      <c r="G100" s="27">
        <v>0.9780092592592593</v>
      </c>
      <c r="H100" s="38">
        <v>18423</v>
      </c>
      <c r="I100" s="38">
        <v>19027</v>
      </c>
      <c r="J100" s="38">
        <v>18942</v>
      </c>
      <c r="K100" s="27">
        <v>1.0327851055745536</v>
      </c>
      <c r="L100" s="27">
        <v>0.99553266410889785</v>
      </c>
      <c r="M100" s="38">
        <v>2331</v>
      </c>
      <c r="N100" s="38">
        <v>2275</v>
      </c>
      <c r="O100" s="38">
        <v>2078</v>
      </c>
      <c r="P100" s="27">
        <v>0.97597597597597596</v>
      </c>
      <c r="Q100" s="27">
        <v>0.91340659340659336</v>
      </c>
      <c r="R100" s="42">
        <v>7.9034749034749039</v>
      </c>
      <c r="S100" s="39">
        <v>8.3635164835164844</v>
      </c>
      <c r="T100" s="40">
        <v>9.1154956689124162</v>
      </c>
    </row>
    <row r="101" spans="1:20" s="1" customFormat="1" ht="12" customHeight="1" x14ac:dyDescent="0.15">
      <c r="A101" s="59" t="s">
        <v>33</v>
      </c>
      <c r="B101" s="60"/>
      <c r="C101" s="38">
        <v>1243</v>
      </c>
      <c r="D101" s="38">
        <v>1249</v>
      </c>
      <c r="E101" s="38">
        <v>1136</v>
      </c>
      <c r="F101" s="27">
        <v>1.0048270313757039</v>
      </c>
      <c r="G101" s="27">
        <v>0.90952762209767812</v>
      </c>
      <c r="H101" s="38">
        <v>12910</v>
      </c>
      <c r="I101" s="38">
        <v>12665</v>
      </c>
      <c r="J101" s="38">
        <v>12657</v>
      </c>
      <c r="K101" s="27">
        <v>0.98102246320681641</v>
      </c>
      <c r="L101" s="27">
        <v>0.99936833793920254</v>
      </c>
      <c r="M101" s="38">
        <v>1478</v>
      </c>
      <c r="N101" s="38">
        <v>1473</v>
      </c>
      <c r="O101" s="38">
        <v>1237</v>
      </c>
      <c r="P101" s="27">
        <v>0.99661705006765899</v>
      </c>
      <c r="Q101" s="27">
        <v>0.83978275627970134</v>
      </c>
      <c r="R101" s="42">
        <v>8.7347767253044655</v>
      </c>
      <c r="S101" s="39">
        <v>8.5980991174473864</v>
      </c>
      <c r="T101" s="40">
        <v>10.232012934518998</v>
      </c>
    </row>
    <row r="102" spans="1:20" s="1" customFormat="1" ht="12" customHeight="1" x14ac:dyDescent="0.15">
      <c r="A102" s="59" t="s">
        <v>34</v>
      </c>
      <c r="B102" s="60"/>
      <c r="C102" s="38">
        <v>254</v>
      </c>
      <c r="D102" s="38">
        <v>253</v>
      </c>
      <c r="E102" s="38">
        <v>238</v>
      </c>
      <c r="F102" s="27">
        <v>0.99606299212598426</v>
      </c>
      <c r="G102" s="27">
        <v>0.94071146245059289</v>
      </c>
      <c r="H102" s="38">
        <v>2243</v>
      </c>
      <c r="I102" s="38">
        <v>2014</v>
      </c>
      <c r="J102" s="38">
        <v>1898</v>
      </c>
      <c r="K102" s="27">
        <v>0.8979045920641997</v>
      </c>
      <c r="L102" s="27">
        <v>0.94240317775571003</v>
      </c>
      <c r="M102" s="38">
        <v>304</v>
      </c>
      <c r="N102" s="38">
        <v>309</v>
      </c>
      <c r="O102" s="38">
        <v>237</v>
      </c>
      <c r="P102" s="27">
        <v>1.0164473684210527</v>
      </c>
      <c r="Q102" s="27">
        <v>0.76699029126213591</v>
      </c>
      <c r="R102" s="42">
        <v>7.3782894736842106</v>
      </c>
      <c r="S102" s="39">
        <v>6.5177993527508091</v>
      </c>
      <c r="T102" s="40">
        <v>8.0084388185654003</v>
      </c>
    </row>
    <row r="103" spans="1:20" s="1" customFormat="1" ht="12" customHeight="1" x14ac:dyDescent="0.15">
      <c r="A103" s="59" t="s">
        <v>12</v>
      </c>
      <c r="B103" s="60"/>
      <c r="C103" s="38">
        <v>1382</v>
      </c>
      <c r="D103" s="38">
        <v>1394</v>
      </c>
      <c r="E103" s="38">
        <v>1399</v>
      </c>
      <c r="F103" s="27">
        <v>1.0086830680173662</v>
      </c>
      <c r="G103" s="27">
        <v>1.0035868005738882</v>
      </c>
      <c r="H103" s="38">
        <v>11926</v>
      </c>
      <c r="I103" s="38">
        <v>12303</v>
      </c>
      <c r="J103" s="38">
        <v>13743</v>
      </c>
      <c r="K103" s="27">
        <v>1.031611604896864</v>
      </c>
      <c r="L103" s="27">
        <v>1.1170446232626188</v>
      </c>
      <c r="M103" s="38">
        <v>1808</v>
      </c>
      <c r="N103" s="38">
        <v>1836</v>
      </c>
      <c r="O103" s="38">
        <v>1674</v>
      </c>
      <c r="P103" s="27">
        <v>1.0154867256637168</v>
      </c>
      <c r="Q103" s="27">
        <v>0.91176470588235292</v>
      </c>
      <c r="R103" s="42">
        <v>6.596238938053097</v>
      </c>
      <c r="S103" s="39">
        <v>6.7009803921568629</v>
      </c>
      <c r="T103" s="40">
        <v>8.2096774193548381</v>
      </c>
    </row>
    <row r="104" spans="1:20" s="1" customFormat="1" ht="12" customHeight="1" x14ac:dyDescent="0.15">
      <c r="A104" s="59" t="s">
        <v>13</v>
      </c>
      <c r="B104" s="60"/>
      <c r="C104" s="38">
        <v>5604</v>
      </c>
      <c r="D104" s="38">
        <v>5609</v>
      </c>
      <c r="E104" s="38">
        <v>5378</v>
      </c>
      <c r="F104" s="27">
        <v>1.0008922198429693</v>
      </c>
      <c r="G104" s="27">
        <v>0.95881618826885362</v>
      </c>
      <c r="H104" s="38">
        <v>47997</v>
      </c>
      <c r="I104" s="38">
        <v>47295</v>
      </c>
      <c r="J104" s="38">
        <v>45736</v>
      </c>
      <c r="K104" s="27">
        <v>0.98537408588036757</v>
      </c>
      <c r="L104" s="27">
        <v>0.96703668463896819</v>
      </c>
      <c r="M104" s="38">
        <v>7475</v>
      </c>
      <c r="N104" s="38">
        <v>7451</v>
      </c>
      <c r="O104" s="38">
        <v>6752</v>
      </c>
      <c r="P104" s="27">
        <v>0.99678929765886293</v>
      </c>
      <c r="Q104" s="27">
        <v>0.90618708898134481</v>
      </c>
      <c r="R104" s="42">
        <v>6.4210033444816057</v>
      </c>
      <c r="S104" s="39">
        <v>6.3474701382364787</v>
      </c>
      <c r="T104" s="40">
        <v>6.7736966824644549</v>
      </c>
    </row>
    <row r="105" spans="1:20" s="1" customFormat="1" ht="12" customHeight="1" x14ac:dyDescent="0.15">
      <c r="A105" s="59" t="s">
        <v>117</v>
      </c>
      <c r="B105" s="60"/>
      <c r="C105" s="38">
        <v>1331</v>
      </c>
      <c r="D105" s="38">
        <v>1307</v>
      </c>
      <c r="E105" s="38">
        <v>1292</v>
      </c>
      <c r="F105" s="27">
        <v>0.98196844477836209</v>
      </c>
      <c r="G105" s="27">
        <v>0.98852333588370311</v>
      </c>
      <c r="H105" s="38">
        <v>12788</v>
      </c>
      <c r="I105" s="38">
        <v>12072</v>
      </c>
      <c r="J105" s="38">
        <v>11919</v>
      </c>
      <c r="K105" s="27">
        <v>0.94401000938379731</v>
      </c>
      <c r="L105" s="27">
        <v>0.9873260437375746</v>
      </c>
      <c r="M105" s="38">
        <v>1689</v>
      </c>
      <c r="N105" s="38">
        <v>1618</v>
      </c>
      <c r="O105" s="38">
        <v>1543</v>
      </c>
      <c r="P105" s="27">
        <v>0.95796329188869156</v>
      </c>
      <c r="Q105" s="27">
        <v>0.95364647713226203</v>
      </c>
      <c r="R105" s="42">
        <v>7.5713439905269393</v>
      </c>
      <c r="S105" s="39">
        <v>7.4610630407911005</v>
      </c>
      <c r="T105" s="40">
        <v>7.7245625405055085</v>
      </c>
    </row>
    <row r="106" spans="1:20" s="1" customFormat="1" ht="12" customHeight="1" x14ac:dyDescent="0.15">
      <c r="A106" s="61" t="s">
        <v>35</v>
      </c>
      <c r="B106" s="62"/>
      <c r="C106" s="38">
        <v>1138</v>
      </c>
      <c r="D106" s="38">
        <v>1100</v>
      </c>
      <c r="E106" s="38">
        <v>1052</v>
      </c>
      <c r="F106" s="27">
        <v>0.96660808435852374</v>
      </c>
      <c r="G106" s="27">
        <v>0.95636363636363642</v>
      </c>
      <c r="H106" s="38">
        <v>19540</v>
      </c>
      <c r="I106" s="38">
        <v>18687</v>
      </c>
      <c r="J106" s="38">
        <v>17570</v>
      </c>
      <c r="K106" s="27">
        <v>0.95634595701125891</v>
      </c>
      <c r="L106" s="27">
        <v>0.94022582544014555</v>
      </c>
      <c r="M106" s="38">
        <v>1420</v>
      </c>
      <c r="N106" s="38">
        <v>1375</v>
      </c>
      <c r="O106" s="38">
        <v>1194</v>
      </c>
      <c r="P106" s="27">
        <v>0.96830985915492962</v>
      </c>
      <c r="Q106" s="27">
        <v>0.86836363636363634</v>
      </c>
      <c r="R106" s="42">
        <v>13.76056338028169</v>
      </c>
      <c r="S106" s="39">
        <v>13.590545454545454</v>
      </c>
      <c r="T106" s="40">
        <v>14.715242881072026</v>
      </c>
    </row>
    <row r="107" spans="1:20" s="1" customFormat="1" ht="12" customHeight="1" x14ac:dyDescent="0.15">
      <c r="A107" s="13"/>
      <c r="B107" s="11" t="s">
        <v>27</v>
      </c>
      <c r="C107" s="38">
        <v>351</v>
      </c>
      <c r="D107" s="38">
        <v>351</v>
      </c>
      <c r="E107" s="38">
        <v>346</v>
      </c>
      <c r="F107" s="27">
        <v>1</v>
      </c>
      <c r="G107" s="27">
        <v>0.98575498575498577</v>
      </c>
      <c r="H107" s="38">
        <v>7550</v>
      </c>
      <c r="I107" s="38">
        <v>7063</v>
      </c>
      <c r="J107" s="38">
        <v>6652</v>
      </c>
      <c r="K107" s="27">
        <v>0.93549668874172187</v>
      </c>
      <c r="L107" s="27">
        <v>0.94180942942092594</v>
      </c>
      <c r="M107" s="38">
        <v>403</v>
      </c>
      <c r="N107" s="38">
        <v>413</v>
      </c>
      <c r="O107" s="38">
        <v>346</v>
      </c>
      <c r="P107" s="27">
        <v>1.0248138957816377</v>
      </c>
      <c r="Q107" s="27">
        <v>0.83777239709443097</v>
      </c>
      <c r="R107" s="42">
        <v>18.734491315136477</v>
      </c>
      <c r="S107" s="39">
        <v>17.101694915254239</v>
      </c>
      <c r="T107" s="40">
        <v>19.22543352601156</v>
      </c>
    </row>
    <row r="108" spans="1:20" s="1" customFormat="1" ht="12" customHeight="1" x14ac:dyDescent="0.15">
      <c r="A108" s="13"/>
      <c r="B108" s="11" t="s">
        <v>29</v>
      </c>
      <c r="C108" s="38">
        <v>49</v>
      </c>
      <c r="D108" s="38">
        <v>44</v>
      </c>
      <c r="E108" s="38">
        <v>44</v>
      </c>
      <c r="F108" s="27">
        <v>0.89795918367346939</v>
      </c>
      <c r="G108" s="27">
        <v>1</v>
      </c>
      <c r="H108" s="38">
        <v>875</v>
      </c>
      <c r="I108" s="38">
        <v>886</v>
      </c>
      <c r="J108" s="38">
        <v>904</v>
      </c>
      <c r="K108" s="27">
        <v>1.0125714285714287</v>
      </c>
      <c r="L108" s="27">
        <v>1.020316027088036</v>
      </c>
      <c r="M108" s="38">
        <v>60</v>
      </c>
      <c r="N108" s="38">
        <v>56</v>
      </c>
      <c r="O108" s="38">
        <v>51</v>
      </c>
      <c r="P108" s="27">
        <v>0.93333333333333335</v>
      </c>
      <c r="Q108" s="27">
        <v>0.9107142857142857</v>
      </c>
      <c r="R108" s="42">
        <v>14.583333333333334</v>
      </c>
      <c r="S108" s="39">
        <v>15.821428571428571</v>
      </c>
      <c r="T108" s="40">
        <v>17.725490196078432</v>
      </c>
    </row>
    <row r="109" spans="1:20" s="1" customFormat="1" ht="12" customHeight="1" x14ac:dyDescent="0.15">
      <c r="A109" s="13"/>
      <c r="B109" s="11" t="s">
        <v>30</v>
      </c>
      <c r="C109" s="38">
        <v>91</v>
      </c>
      <c r="D109" s="38">
        <v>94</v>
      </c>
      <c r="E109" s="38">
        <v>83</v>
      </c>
      <c r="F109" s="27">
        <v>1.0329670329670331</v>
      </c>
      <c r="G109" s="27">
        <v>0.88297872340425532</v>
      </c>
      <c r="H109" s="38">
        <v>1429</v>
      </c>
      <c r="I109" s="38">
        <v>1387</v>
      </c>
      <c r="J109" s="38">
        <v>1264</v>
      </c>
      <c r="K109" s="27">
        <v>0.97060881735479354</v>
      </c>
      <c r="L109" s="27">
        <v>0.91131939437635179</v>
      </c>
      <c r="M109" s="38">
        <v>118</v>
      </c>
      <c r="N109" s="38">
        <v>122</v>
      </c>
      <c r="O109" s="38">
        <v>100</v>
      </c>
      <c r="P109" s="27">
        <v>1.0338983050847457</v>
      </c>
      <c r="Q109" s="27">
        <v>0.81967213114754101</v>
      </c>
      <c r="R109" s="42">
        <v>12.110169491525424</v>
      </c>
      <c r="S109" s="39">
        <v>11.368852459016393</v>
      </c>
      <c r="T109" s="40">
        <v>12.64</v>
      </c>
    </row>
    <row r="110" spans="1:20" s="1" customFormat="1" ht="12" customHeight="1" x14ac:dyDescent="0.15">
      <c r="A110" s="13"/>
      <c r="B110" s="11" t="s">
        <v>28</v>
      </c>
      <c r="C110" s="38">
        <v>467</v>
      </c>
      <c r="D110" s="38">
        <v>451</v>
      </c>
      <c r="E110" s="38">
        <v>430</v>
      </c>
      <c r="F110" s="27">
        <v>0.96573875802997855</v>
      </c>
      <c r="G110" s="27">
        <v>0.95343680709534373</v>
      </c>
      <c r="H110" s="38">
        <v>7047</v>
      </c>
      <c r="I110" s="38">
        <v>6972</v>
      </c>
      <c r="J110" s="38">
        <v>6578</v>
      </c>
      <c r="K110" s="27">
        <v>0.98935717326521921</v>
      </c>
      <c r="L110" s="27">
        <v>0.94348823866896159</v>
      </c>
      <c r="M110" s="38">
        <v>580</v>
      </c>
      <c r="N110" s="38">
        <v>565</v>
      </c>
      <c r="O110" s="38">
        <v>525</v>
      </c>
      <c r="P110" s="27">
        <v>0.97413793103448276</v>
      </c>
      <c r="Q110" s="27">
        <v>0.92920353982300885</v>
      </c>
      <c r="R110" s="42">
        <v>12.15</v>
      </c>
      <c r="S110" s="39">
        <v>12.339823008849558</v>
      </c>
      <c r="T110" s="40">
        <v>12.529523809523809</v>
      </c>
    </row>
    <row r="111" spans="1:20" s="1" customFormat="1" ht="12" customHeight="1" x14ac:dyDescent="0.15">
      <c r="A111" s="12"/>
      <c r="B111" s="11" t="s">
        <v>36</v>
      </c>
      <c r="C111" s="38">
        <v>180</v>
      </c>
      <c r="D111" s="38">
        <v>160</v>
      </c>
      <c r="E111" s="38">
        <v>149</v>
      </c>
      <c r="F111" s="27">
        <v>0.88888888888888884</v>
      </c>
      <c r="G111" s="27">
        <v>0.93125000000000002</v>
      </c>
      <c r="H111" s="38">
        <v>2639</v>
      </c>
      <c r="I111" s="38">
        <v>2379</v>
      </c>
      <c r="J111" s="38">
        <v>2172</v>
      </c>
      <c r="K111" s="27">
        <v>0.90147783251231528</v>
      </c>
      <c r="L111" s="27">
        <v>0.91298865069356872</v>
      </c>
      <c r="M111" s="38">
        <v>259</v>
      </c>
      <c r="N111" s="38">
        <v>219</v>
      </c>
      <c r="O111" s="38">
        <v>172</v>
      </c>
      <c r="P111" s="27">
        <v>0.84555984555984554</v>
      </c>
      <c r="Q111" s="27">
        <v>0.78538812785388123</v>
      </c>
      <c r="R111" s="42">
        <v>10.189189189189189</v>
      </c>
      <c r="S111" s="39">
        <v>10.863013698630137</v>
      </c>
      <c r="T111" s="40">
        <v>12.627906976744185</v>
      </c>
    </row>
    <row r="112" spans="1:20" s="1" customFormat="1" ht="12" customHeight="1" x14ac:dyDescent="0.15">
      <c r="A112" s="59" t="s">
        <v>115</v>
      </c>
      <c r="B112" s="60"/>
      <c r="C112" s="38">
        <v>111</v>
      </c>
      <c r="D112" s="38">
        <v>102</v>
      </c>
      <c r="E112" s="38">
        <v>99</v>
      </c>
      <c r="F112" s="27">
        <v>0.91891891891891897</v>
      </c>
      <c r="G112" s="27">
        <v>0.97058823529411764</v>
      </c>
      <c r="H112" s="38">
        <v>1402</v>
      </c>
      <c r="I112" s="38">
        <v>1241</v>
      </c>
      <c r="J112" s="38">
        <v>1184</v>
      </c>
      <c r="K112" s="27">
        <v>0.88516405135520682</v>
      </c>
      <c r="L112" s="27">
        <v>0.95406929895245773</v>
      </c>
      <c r="M112" s="38">
        <v>136</v>
      </c>
      <c r="N112" s="38">
        <v>121</v>
      </c>
      <c r="O112" s="38">
        <v>117</v>
      </c>
      <c r="P112" s="27">
        <v>0.88970588235294112</v>
      </c>
      <c r="Q112" s="27">
        <v>0.96694214876033058</v>
      </c>
      <c r="R112" s="42">
        <v>10.308823529411764</v>
      </c>
      <c r="S112" s="39">
        <v>10.256198347107437</v>
      </c>
      <c r="T112" s="40">
        <v>10.119658119658119</v>
      </c>
    </row>
    <row r="113" spans="1:20" s="1" customFormat="1" ht="12" customHeight="1" x14ac:dyDescent="0.15">
      <c r="A113" s="59" t="s">
        <v>116</v>
      </c>
      <c r="B113" s="60"/>
      <c r="C113" s="38">
        <v>358</v>
      </c>
      <c r="D113" s="38">
        <v>352</v>
      </c>
      <c r="E113" s="38">
        <v>342</v>
      </c>
      <c r="F113" s="27">
        <v>0.98324022346368711</v>
      </c>
      <c r="G113" s="27">
        <v>0.97159090909090906</v>
      </c>
      <c r="H113" s="38">
        <v>2142</v>
      </c>
      <c r="I113" s="38">
        <v>2145</v>
      </c>
      <c r="J113" s="38">
        <v>2250</v>
      </c>
      <c r="K113" s="27">
        <v>1.0014005602240896</v>
      </c>
      <c r="L113" s="27">
        <v>1.048951048951049</v>
      </c>
      <c r="M113" s="38">
        <v>371</v>
      </c>
      <c r="N113" s="38">
        <v>366</v>
      </c>
      <c r="O113" s="38">
        <v>364</v>
      </c>
      <c r="P113" s="27">
        <v>0.98652291105121293</v>
      </c>
      <c r="Q113" s="27">
        <v>0.99453551912568305</v>
      </c>
      <c r="R113" s="42">
        <v>5.7735849056603774</v>
      </c>
      <c r="S113" s="39">
        <v>5.860655737704918</v>
      </c>
      <c r="T113" s="40">
        <v>6.1813186813186816</v>
      </c>
    </row>
    <row r="114" spans="1:20" s="1" customFormat="1" ht="12" customHeight="1" x14ac:dyDescent="0.15">
      <c r="A114" s="59" t="s">
        <v>37</v>
      </c>
      <c r="B114" s="60"/>
      <c r="C114" s="38">
        <v>577</v>
      </c>
      <c r="D114" s="38">
        <v>586</v>
      </c>
      <c r="E114" s="38">
        <v>610</v>
      </c>
      <c r="F114" s="27">
        <v>1.0155979202772965</v>
      </c>
      <c r="G114" s="27">
        <v>1.0409556313993173</v>
      </c>
      <c r="H114" s="38">
        <v>5346</v>
      </c>
      <c r="I114" s="38">
        <v>5665</v>
      </c>
      <c r="J114" s="38">
        <v>6420</v>
      </c>
      <c r="K114" s="27">
        <v>1.059670781893004</v>
      </c>
      <c r="L114" s="27">
        <v>1.1332744924977936</v>
      </c>
      <c r="M114" s="38">
        <v>761</v>
      </c>
      <c r="N114" s="38">
        <v>771</v>
      </c>
      <c r="O114" s="38">
        <v>742</v>
      </c>
      <c r="P114" s="27">
        <v>1.0131406044678055</v>
      </c>
      <c r="Q114" s="27">
        <v>0.96238651102464334</v>
      </c>
      <c r="R114" s="42">
        <v>7.0249671484888303</v>
      </c>
      <c r="S114" s="39">
        <v>7.3476005188067441</v>
      </c>
      <c r="T114" s="40">
        <v>8.652291105121293</v>
      </c>
    </row>
    <row r="115" spans="1:20" s="1" customFormat="1" ht="12" customHeight="1" x14ac:dyDescent="0.15">
      <c r="A115" s="63" t="s">
        <v>26</v>
      </c>
      <c r="B115" s="64"/>
      <c r="C115" s="38">
        <v>16055</v>
      </c>
      <c r="D115" s="38">
        <v>15992</v>
      </c>
      <c r="E115" s="38">
        <v>15465</v>
      </c>
      <c r="F115" s="27">
        <v>0.99607598878853942</v>
      </c>
      <c r="G115" s="27">
        <v>0.96704602301150577</v>
      </c>
      <c r="H115" s="38">
        <v>160068</v>
      </c>
      <c r="I115" s="38">
        <v>159846</v>
      </c>
      <c r="J115" s="38">
        <v>159942</v>
      </c>
      <c r="K115" s="27">
        <v>0.99861308943698923</v>
      </c>
      <c r="L115" s="27">
        <v>1.0006005780563794</v>
      </c>
      <c r="M115" s="38">
        <v>20811</v>
      </c>
      <c r="N115" s="38">
        <v>20544</v>
      </c>
      <c r="O115" s="38">
        <v>18604</v>
      </c>
      <c r="P115" s="27">
        <v>0.98717024650425256</v>
      </c>
      <c r="Q115" s="27">
        <v>0.9055685358255452</v>
      </c>
      <c r="R115" s="42">
        <v>7.6915092979674213</v>
      </c>
      <c r="S115" s="39">
        <v>7.7806658878504669</v>
      </c>
      <c r="T115" s="40">
        <v>8.5971834014190502</v>
      </c>
    </row>
    <row r="116" spans="1:20" s="10" customFormat="1" ht="13.5" customHeight="1" x14ac:dyDescent="0.2">
      <c r="A116" s="16" t="s">
        <v>308</v>
      </c>
      <c r="B116" s="1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s="1" customFormat="1" ht="12" customHeight="1" x14ac:dyDescent="0.15">
      <c r="A117" s="25" t="s">
        <v>294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</row>
    <row r="118" spans="1:20" ht="12" customHeight="1" x14ac:dyDescent="0.15">
      <c r="A118" s="49" t="s">
        <v>307</v>
      </c>
      <c r="B118" s="50"/>
      <c r="C118" s="53" t="s">
        <v>20</v>
      </c>
      <c r="D118" s="54"/>
      <c r="E118" s="54"/>
      <c r="F118" s="54"/>
      <c r="G118" s="55"/>
      <c r="H118" s="53" t="s">
        <v>6</v>
      </c>
      <c r="I118" s="54"/>
      <c r="J118" s="54"/>
      <c r="K118" s="54"/>
      <c r="L118" s="55"/>
      <c r="M118" s="53" t="s">
        <v>7</v>
      </c>
      <c r="N118" s="54"/>
      <c r="O118" s="54"/>
      <c r="P118" s="54"/>
      <c r="Q118" s="55"/>
      <c r="R118" s="56" t="s">
        <v>19</v>
      </c>
      <c r="S118" s="57"/>
      <c r="T118" s="58"/>
    </row>
    <row r="119" spans="1:20" ht="12" customHeight="1" x14ac:dyDescent="0.15">
      <c r="A119" s="51"/>
      <c r="B119" s="52"/>
      <c r="C119" s="34">
        <v>23</v>
      </c>
      <c r="D119" s="35">
        <v>24</v>
      </c>
      <c r="E119" s="36">
        <v>25</v>
      </c>
      <c r="F119" s="2" t="s">
        <v>321</v>
      </c>
      <c r="G119" s="2" t="s">
        <v>324</v>
      </c>
      <c r="H119" s="34">
        <v>23</v>
      </c>
      <c r="I119" s="35">
        <v>24</v>
      </c>
      <c r="J119" s="36">
        <v>25</v>
      </c>
      <c r="K119" s="2" t="s">
        <v>321</v>
      </c>
      <c r="L119" s="2" t="s">
        <v>324</v>
      </c>
      <c r="M119" s="34">
        <v>23</v>
      </c>
      <c r="N119" s="35">
        <v>24</v>
      </c>
      <c r="O119" s="36">
        <v>25</v>
      </c>
      <c r="P119" s="2" t="s">
        <v>321</v>
      </c>
      <c r="Q119" s="2" t="s">
        <v>324</v>
      </c>
      <c r="R119" s="34">
        <v>23</v>
      </c>
      <c r="S119" s="35">
        <v>24</v>
      </c>
      <c r="T119" s="36">
        <v>25</v>
      </c>
    </row>
    <row r="120" spans="1:20" s="1" customFormat="1" ht="12" customHeight="1" x14ac:dyDescent="0.15">
      <c r="A120" s="47" t="s">
        <v>55</v>
      </c>
      <c r="B120" s="48"/>
      <c r="C120" s="38">
        <v>3029</v>
      </c>
      <c r="D120" s="38">
        <v>3031</v>
      </c>
      <c r="E120" s="38">
        <v>3025</v>
      </c>
      <c r="F120" s="27">
        <v>1.0006602839220864</v>
      </c>
      <c r="G120" s="27">
        <v>0.99802045529528205</v>
      </c>
      <c r="H120" s="38">
        <v>8261</v>
      </c>
      <c r="I120" s="38">
        <v>8431</v>
      </c>
      <c r="J120" s="38">
        <v>8495</v>
      </c>
      <c r="K120" s="27">
        <v>1.0205786224428035</v>
      </c>
      <c r="L120" s="27">
        <v>1.0075910330921598</v>
      </c>
      <c r="M120" s="38">
        <v>3307</v>
      </c>
      <c r="N120" s="38">
        <v>3276</v>
      </c>
      <c r="O120" s="38">
        <v>3109</v>
      </c>
      <c r="P120" s="27">
        <v>0.99062594496522527</v>
      </c>
      <c r="Q120" s="27">
        <v>0.94902319902319898</v>
      </c>
      <c r="R120" s="42">
        <v>2.4980344723314181</v>
      </c>
      <c r="S120" s="39">
        <v>2.5735653235653237</v>
      </c>
      <c r="T120" s="40">
        <v>2.7323898359601158</v>
      </c>
    </row>
    <row r="121" spans="1:20" s="1" customFormat="1" ht="12" customHeight="1" x14ac:dyDescent="0.15">
      <c r="A121" s="47" t="s">
        <v>56</v>
      </c>
      <c r="B121" s="48"/>
      <c r="C121" s="38">
        <v>171</v>
      </c>
      <c r="D121" s="38">
        <v>171</v>
      </c>
      <c r="E121" s="38">
        <v>171</v>
      </c>
      <c r="F121" s="27">
        <v>1</v>
      </c>
      <c r="G121" s="27">
        <v>1</v>
      </c>
      <c r="H121" s="38">
        <v>513</v>
      </c>
      <c r="I121" s="38">
        <v>632</v>
      </c>
      <c r="J121" s="38">
        <v>694</v>
      </c>
      <c r="K121" s="27">
        <v>1.2319688109161793</v>
      </c>
      <c r="L121" s="27">
        <v>1.0981012658227849</v>
      </c>
      <c r="M121" s="38">
        <v>232</v>
      </c>
      <c r="N121" s="38">
        <v>229</v>
      </c>
      <c r="O121" s="38">
        <v>210</v>
      </c>
      <c r="P121" s="27">
        <v>0.98706896551724133</v>
      </c>
      <c r="Q121" s="27">
        <v>0.91703056768558955</v>
      </c>
      <c r="R121" s="42">
        <v>2.2112068965517242</v>
      </c>
      <c r="S121" s="39">
        <v>2.7598253275109172</v>
      </c>
      <c r="T121" s="40">
        <v>3.3047619047619046</v>
      </c>
    </row>
    <row r="122" spans="1:20" s="1" customFormat="1" ht="12" customHeight="1" x14ac:dyDescent="0.15">
      <c r="A122" s="47" t="s">
        <v>57</v>
      </c>
      <c r="B122" s="48"/>
      <c r="C122" s="38">
        <v>43</v>
      </c>
      <c r="D122" s="38">
        <v>43</v>
      </c>
      <c r="E122" s="38">
        <v>48</v>
      </c>
      <c r="F122" s="27">
        <v>1</v>
      </c>
      <c r="G122" s="27">
        <v>1.1162790697674418</v>
      </c>
      <c r="H122" s="38">
        <v>118</v>
      </c>
      <c r="I122" s="38">
        <v>142</v>
      </c>
      <c r="J122" s="38">
        <v>204</v>
      </c>
      <c r="K122" s="27">
        <v>1.2033898305084745</v>
      </c>
      <c r="L122" s="27">
        <v>1.4366197183098592</v>
      </c>
      <c r="M122" s="38">
        <v>81</v>
      </c>
      <c r="N122" s="38">
        <v>88</v>
      </c>
      <c r="O122" s="38">
        <v>86</v>
      </c>
      <c r="P122" s="27">
        <v>1.0864197530864197</v>
      </c>
      <c r="Q122" s="27">
        <v>0.97727272727272729</v>
      </c>
      <c r="R122" s="42">
        <v>1.4567901234567902</v>
      </c>
      <c r="S122" s="39">
        <v>1.6136363636363635</v>
      </c>
      <c r="T122" s="40">
        <v>2.3720930232558142</v>
      </c>
    </row>
    <row r="123" spans="1:20" s="1" customFormat="1" ht="12" customHeight="1" x14ac:dyDescent="0.15">
      <c r="A123" s="47" t="s">
        <v>58</v>
      </c>
      <c r="B123" s="48"/>
      <c r="C123" s="38">
        <v>1366</v>
      </c>
      <c r="D123" s="38">
        <v>1367</v>
      </c>
      <c r="E123" s="38">
        <v>1368</v>
      </c>
      <c r="F123" s="27">
        <v>1.0007320644216691</v>
      </c>
      <c r="G123" s="27">
        <v>1.0007315288953913</v>
      </c>
      <c r="H123" s="38">
        <v>3418</v>
      </c>
      <c r="I123" s="38">
        <v>3505</v>
      </c>
      <c r="J123" s="38">
        <v>3426</v>
      </c>
      <c r="K123" s="27">
        <v>1.0254534815681686</v>
      </c>
      <c r="L123" s="27">
        <v>0.97746077032810275</v>
      </c>
      <c r="M123" s="38">
        <v>1609</v>
      </c>
      <c r="N123" s="38">
        <v>1591</v>
      </c>
      <c r="O123" s="38">
        <v>1414</v>
      </c>
      <c r="P123" s="27">
        <v>0.98881292728402737</v>
      </c>
      <c r="Q123" s="27">
        <v>0.88874921433060972</v>
      </c>
      <c r="R123" s="42">
        <v>2.1243008079552519</v>
      </c>
      <c r="S123" s="39">
        <v>2.2030169704588309</v>
      </c>
      <c r="T123" s="40">
        <v>2.422913719943423</v>
      </c>
    </row>
    <row r="124" spans="1:20" s="1" customFormat="1" ht="12" customHeight="1" x14ac:dyDescent="0.15">
      <c r="A124" s="47" t="s">
        <v>59</v>
      </c>
      <c r="B124" s="48"/>
      <c r="C124" s="38">
        <v>97</v>
      </c>
      <c r="D124" s="38">
        <v>97</v>
      </c>
      <c r="E124" s="38">
        <v>97</v>
      </c>
      <c r="F124" s="27">
        <v>1</v>
      </c>
      <c r="G124" s="27">
        <v>1</v>
      </c>
      <c r="H124" s="38">
        <v>310</v>
      </c>
      <c r="I124" s="38">
        <v>323</v>
      </c>
      <c r="J124" s="38">
        <v>348</v>
      </c>
      <c r="K124" s="27">
        <v>1.0419354838709678</v>
      </c>
      <c r="L124" s="27">
        <v>1.0773993808049536</v>
      </c>
      <c r="M124" s="38">
        <v>105</v>
      </c>
      <c r="N124" s="38">
        <v>108</v>
      </c>
      <c r="O124" s="38">
        <v>51</v>
      </c>
      <c r="P124" s="27">
        <v>1.0285714285714285</v>
      </c>
      <c r="Q124" s="27">
        <v>0.47222222222222221</v>
      </c>
      <c r="R124" s="42">
        <v>2.9523809523809526</v>
      </c>
      <c r="S124" s="39">
        <v>2.9907407407407409</v>
      </c>
      <c r="T124" s="40">
        <v>6.8235294117647056</v>
      </c>
    </row>
    <row r="125" spans="1:20" s="1" customFormat="1" ht="12" customHeight="1" x14ac:dyDescent="0.15">
      <c r="A125" s="47" t="s">
        <v>60</v>
      </c>
      <c r="B125" s="48"/>
      <c r="C125" s="38">
        <v>508</v>
      </c>
      <c r="D125" s="38">
        <v>503</v>
      </c>
      <c r="E125" s="38">
        <v>492</v>
      </c>
      <c r="F125" s="27">
        <v>0.99015748031496065</v>
      </c>
      <c r="G125" s="27">
        <v>0.97813121272365811</v>
      </c>
      <c r="H125" s="38">
        <v>1420</v>
      </c>
      <c r="I125" s="38">
        <v>1378</v>
      </c>
      <c r="J125" s="38">
        <v>1267</v>
      </c>
      <c r="K125" s="27">
        <v>0.97042253521126765</v>
      </c>
      <c r="L125" s="27">
        <v>0.91944847605224966</v>
      </c>
      <c r="M125" s="38">
        <v>571</v>
      </c>
      <c r="N125" s="38">
        <v>557</v>
      </c>
      <c r="O125" s="38">
        <v>500</v>
      </c>
      <c r="P125" s="27">
        <v>0.97548161120840626</v>
      </c>
      <c r="Q125" s="27">
        <v>0.89766606822262118</v>
      </c>
      <c r="R125" s="42">
        <v>2.4868651488616464</v>
      </c>
      <c r="S125" s="39">
        <v>2.4739676840215439</v>
      </c>
      <c r="T125" s="40">
        <v>2.5339999999999998</v>
      </c>
    </row>
    <row r="126" spans="1:20" s="1" customFormat="1" ht="12" customHeight="1" x14ac:dyDescent="0.15">
      <c r="A126" s="47" t="s">
        <v>61</v>
      </c>
      <c r="B126" s="48"/>
      <c r="C126" s="38">
        <v>283</v>
      </c>
      <c r="D126" s="38">
        <v>283</v>
      </c>
      <c r="E126" s="38">
        <v>285</v>
      </c>
      <c r="F126" s="27">
        <v>1</v>
      </c>
      <c r="G126" s="27">
        <v>1.0070671378091873</v>
      </c>
      <c r="H126" s="38">
        <v>942</v>
      </c>
      <c r="I126" s="38">
        <v>875</v>
      </c>
      <c r="J126" s="38">
        <v>1005</v>
      </c>
      <c r="K126" s="27">
        <v>0.9288747346072187</v>
      </c>
      <c r="L126" s="27">
        <v>1.1485714285714286</v>
      </c>
      <c r="M126" s="38">
        <v>309</v>
      </c>
      <c r="N126" s="38">
        <v>302</v>
      </c>
      <c r="O126" s="38">
        <v>308</v>
      </c>
      <c r="P126" s="27">
        <v>0.97734627831715215</v>
      </c>
      <c r="Q126" s="27">
        <v>1.0198675496688743</v>
      </c>
      <c r="R126" s="42">
        <v>3.0485436893203883</v>
      </c>
      <c r="S126" s="39">
        <v>2.8973509933774833</v>
      </c>
      <c r="T126" s="40">
        <v>3.2629870129870131</v>
      </c>
    </row>
    <row r="127" spans="1:20" s="1" customFormat="1" ht="12" customHeight="1" x14ac:dyDescent="0.15">
      <c r="A127" s="47" t="s">
        <v>62</v>
      </c>
      <c r="B127" s="48"/>
      <c r="C127" s="38">
        <v>409</v>
      </c>
      <c r="D127" s="38">
        <v>404</v>
      </c>
      <c r="E127" s="38">
        <v>406</v>
      </c>
      <c r="F127" s="27">
        <v>0.98777506112469438</v>
      </c>
      <c r="G127" s="27">
        <v>1.004950495049505</v>
      </c>
      <c r="H127" s="38">
        <v>946</v>
      </c>
      <c r="I127" s="38">
        <v>1124</v>
      </c>
      <c r="J127" s="38">
        <v>1135</v>
      </c>
      <c r="K127" s="27">
        <v>1.1881606765327695</v>
      </c>
      <c r="L127" s="27">
        <v>1.0097864768683273</v>
      </c>
      <c r="M127" s="38">
        <v>527</v>
      </c>
      <c r="N127" s="38">
        <v>530</v>
      </c>
      <c r="O127" s="38">
        <v>301</v>
      </c>
      <c r="P127" s="27">
        <v>1.0056925996204933</v>
      </c>
      <c r="Q127" s="27">
        <v>0.56792452830188678</v>
      </c>
      <c r="R127" s="42">
        <v>1.7950664136622392</v>
      </c>
      <c r="S127" s="39">
        <v>2.120754716981132</v>
      </c>
      <c r="T127" s="40">
        <v>3.7707641196013291</v>
      </c>
    </row>
    <row r="128" spans="1:20" s="1" customFormat="1" ht="12" customHeight="1" x14ac:dyDescent="0.15">
      <c r="A128" s="47" t="s">
        <v>63</v>
      </c>
      <c r="B128" s="48"/>
      <c r="C128" s="38">
        <v>1288</v>
      </c>
      <c r="D128" s="38">
        <v>1275</v>
      </c>
      <c r="E128" s="38">
        <v>1245</v>
      </c>
      <c r="F128" s="27">
        <v>0.9899068322981367</v>
      </c>
      <c r="G128" s="27">
        <v>0.97647058823529409</v>
      </c>
      <c r="H128" s="38">
        <v>3203</v>
      </c>
      <c r="I128" s="38">
        <v>3543</v>
      </c>
      <c r="J128" s="38">
        <v>3627</v>
      </c>
      <c r="K128" s="27">
        <v>1.1061504839213239</v>
      </c>
      <c r="L128" s="27">
        <v>1.0237087214225233</v>
      </c>
      <c r="M128" s="38">
        <v>1497</v>
      </c>
      <c r="N128" s="38">
        <v>1478</v>
      </c>
      <c r="O128" s="38">
        <v>1439</v>
      </c>
      <c r="P128" s="27">
        <v>0.98730794923179688</v>
      </c>
      <c r="Q128" s="27">
        <v>0.9736129905277402</v>
      </c>
      <c r="R128" s="42">
        <v>2.1396125584502337</v>
      </c>
      <c r="S128" s="39">
        <v>2.3971583220568338</v>
      </c>
      <c r="T128" s="40">
        <v>2.5205003474635164</v>
      </c>
    </row>
    <row r="129" spans="1:20" s="32" customFormat="1" ht="18" customHeight="1" x14ac:dyDescent="0.15">
      <c r="A129" s="25" t="s">
        <v>295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9"/>
      <c r="R129" s="9"/>
    </row>
    <row r="130" spans="1:20" ht="12" customHeight="1" x14ac:dyDescent="0.15">
      <c r="A130" s="49" t="s">
        <v>307</v>
      </c>
      <c r="B130" s="50"/>
      <c r="C130" s="53" t="s">
        <v>20</v>
      </c>
      <c r="D130" s="54"/>
      <c r="E130" s="54"/>
      <c r="F130" s="54"/>
      <c r="G130" s="55"/>
      <c r="H130" s="53" t="s">
        <v>6</v>
      </c>
      <c r="I130" s="54"/>
      <c r="J130" s="54"/>
      <c r="K130" s="54"/>
      <c r="L130" s="55"/>
      <c r="M130" s="53" t="s">
        <v>7</v>
      </c>
      <c r="N130" s="54"/>
      <c r="O130" s="54"/>
      <c r="P130" s="54"/>
      <c r="Q130" s="55"/>
      <c r="R130" s="56" t="s">
        <v>19</v>
      </c>
      <c r="S130" s="57"/>
      <c r="T130" s="58"/>
    </row>
    <row r="131" spans="1:20" ht="12" customHeight="1" x14ac:dyDescent="0.15">
      <c r="A131" s="51"/>
      <c r="B131" s="52"/>
      <c r="C131" s="34">
        <v>23</v>
      </c>
      <c r="D131" s="35">
        <v>24</v>
      </c>
      <c r="E131" s="36">
        <v>25</v>
      </c>
      <c r="F131" s="2" t="s">
        <v>321</v>
      </c>
      <c r="G131" s="2" t="s">
        <v>324</v>
      </c>
      <c r="H131" s="34">
        <v>23</v>
      </c>
      <c r="I131" s="35">
        <v>24</v>
      </c>
      <c r="J131" s="36">
        <v>25</v>
      </c>
      <c r="K131" s="2" t="s">
        <v>321</v>
      </c>
      <c r="L131" s="2" t="s">
        <v>324</v>
      </c>
      <c r="M131" s="34">
        <v>23</v>
      </c>
      <c r="N131" s="35">
        <v>24</v>
      </c>
      <c r="O131" s="36">
        <v>25</v>
      </c>
      <c r="P131" s="2" t="s">
        <v>321</v>
      </c>
      <c r="Q131" s="2" t="s">
        <v>324</v>
      </c>
      <c r="R131" s="34">
        <v>23</v>
      </c>
      <c r="S131" s="35">
        <v>24</v>
      </c>
      <c r="T131" s="36">
        <v>25</v>
      </c>
    </row>
    <row r="132" spans="1:20" s="1" customFormat="1" ht="12" customHeight="1" x14ac:dyDescent="0.15">
      <c r="A132" s="47" t="s">
        <v>64</v>
      </c>
      <c r="B132" s="48"/>
      <c r="C132" s="38">
        <v>1104</v>
      </c>
      <c r="D132" s="38">
        <v>1128</v>
      </c>
      <c r="E132" s="38">
        <v>1151</v>
      </c>
      <c r="F132" s="27">
        <v>1.0217391304347827</v>
      </c>
      <c r="G132" s="27">
        <v>1.0203900709219857</v>
      </c>
      <c r="H132" s="38">
        <v>3547</v>
      </c>
      <c r="I132" s="38">
        <v>3427</v>
      </c>
      <c r="J132" s="38">
        <v>4070</v>
      </c>
      <c r="K132" s="27">
        <v>0.96616859317733295</v>
      </c>
      <c r="L132" s="27">
        <v>1.1876276626787277</v>
      </c>
      <c r="M132" s="38">
        <v>1345</v>
      </c>
      <c r="N132" s="38">
        <v>1351</v>
      </c>
      <c r="O132" s="38">
        <v>1211</v>
      </c>
      <c r="P132" s="27">
        <v>1.0044609665427509</v>
      </c>
      <c r="Q132" s="27">
        <v>0.89637305699481862</v>
      </c>
      <c r="R132" s="42">
        <v>2.6371747211895911</v>
      </c>
      <c r="S132" s="39">
        <v>2.536639526276832</v>
      </c>
      <c r="T132" s="40">
        <v>3.3608587943848058</v>
      </c>
    </row>
    <row r="133" spans="1:20" s="1" customFormat="1" ht="12" customHeight="1" x14ac:dyDescent="0.15">
      <c r="A133" s="47" t="s">
        <v>65</v>
      </c>
      <c r="B133" s="48"/>
      <c r="C133" s="38">
        <v>618</v>
      </c>
      <c r="D133" s="38">
        <v>633</v>
      </c>
      <c r="E133" s="38">
        <v>606</v>
      </c>
      <c r="F133" s="27">
        <v>1.0242718446601942</v>
      </c>
      <c r="G133" s="27">
        <v>0.95734597156398105</v>
      </c>
      <c r="H133" s="38">
        <v>1901</v>
      </c>
      <c r="I133" s="38">
        <v>1636</v>
      </c>
      <c r="J133" s="38">
        <v>1722</v>
      </c>
      <c r="K133" s="27">
        <v>0.86059968437664391</v>
      </c>
      <c r="L133" s="27">
        <v>1.0525672371638142</v>
      </c>
      <c r="M133" s="38">
        <v>808</v>
      </c>
      <c r="N133" s="38">
        <v>782</v>
      </c>
      <c r="O133" s="38">
        <v>714</v>
      </c>
      <c r="P133" s="27">
        <v>0.96782178217821779</v>
      </c>
      <c r="Q133" s="27">
        <v>0.91304347826086951</v>
      </c>
      <c r="R133" s="42">
        <v>2.3527227722772279</v>
      </c>
      <c r="S133" s="39">
        <v>2.0920716112531967</v>
      </c>
      <c r="T133" s="40">
        <v>2.4117647058823528</v>
      </c>
    </row>
    <row r="134" spans="1:20" s="1" customFormat="1" ht="12" customHeight="1" x14ac:dyDescent="0.15">
      <c r="A134" s="47" t="s">
        <v>66</v>
      </c>
      <c r="B134" s="48"/>
      <c r="C134" s="38">
        <v>2161</v>
      </c>
      <c r="D134" s="38">
        <v>2149</v>
      </c>
      <c r="E134" s="38">
        <v>2138</v>
      </c>
      <c r="F134" s="27">
        <v>0.994447015270708</v>
      </c>
      <c r="G134" s="27">
        <v>0.99488134015821317</v>
      </c>
      <c r="H134" s="38">
        <v>5391</v>
      </c>
      <c r="I134" s="38">
        <v>5686</v>
      </c>
      <c r="J134" s="38">
        <v>5826</v>
      </c>
      <c r="K134" s="27">
        <v>1.0547208310146541</v>
      </c>
      <c r="L134" s="27">
        <v>1.0246218782975729</v>
      </c>
      <c r="M134" s="38">
        <v>2677</v>
      </c>
      <c r="N134" s="38">
        <v>2680</v>
      </c>
      <c r="O134" s="38">
        <v>2248</v>
      </c>
      <c r="P134" s="27">
        <v>1.0011206574523721</v>
      </c>
      <c r="Q134" s="27">
        <v>0.83880597014925373</v>
      </c>
      <c r="R134" s="42">
        <v>2.0138214419125888</v>
      </c>
      <c r="S134" s="39">
        <v>2.1216417910447762</v>
      </c>
      <c r="T134" s="40">
        <v>2.5916370106761564</v>
      </c>
    </row>
    <row r="135" spans="1:20" s="32" customFormat="1" ht="18" customHeight="1" x14ac:dyDescent="0.15">
      <c r="A135" s="25" t="s">
        <v>296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9"/>
      <c r="R135" s="9"/>
    </row>
    <row r="136" spans="1:20" ht="12" customHeight="1" x14ac:dyDescent="0.15">
      <c r="A136" s="49" t="s">
        <v>307</v>
      </c>
      <c r="B136" s="50"/>
      <c r="C136" s="53" t="s">
        <v>20</v>
      </c>
      <c r="D136" s="54"/>
      <c r="E136" s="54"/>
      <c r="F136" s="54"/>
      <c r="G136" s="55"/>
      <c r="H136" s="53" t="s">
        <v>6</v>
      </c>
      <c r="I136" s="54"/>
      <c r="J136" s="54"/>
      <c r="K136" s="54"/>
      <c r="L136" s="55"/>
      <c r="M136" s="53" t="s">
        <v>7</v>
      </c>
      <c r="N136" s="54"/>
      <c r="O136" s="54"/>
      <c r="P136" s="54"/>
      <c r="Q136" s="55"/>
      <c r="R136" s="56" t="s">
        <v>19</v>
      </c>
      <c r="S136" s="57"/>
      <c r="T136" s="58"/>
    </row>
    <row r="137" spans="1:20" ht="12" customHeight="1" x14ac:dyDescent="0.15">
      <c r="A137" s="51"/>
      <c r="B137" s="52"/>
      <c r="C137" s="34">
        <v>23</v>
      </c>
      <c r="D137" s="35">
        <v>24</v>
      </c>
      <c r="E137" s="36">
        <v>25</v>
      </c>
      <c r="F137" s="2" t="s">
        <v>321</v>
      </c>
      <c r="G137" s="2" t="s">
        <v>324</v>
      </c>
      <c r="H137" s="34">
        <v>23</v>
      </c>
      <c r="I137" s="35">
        <v>24</v>
      </c>
      <c r="J137" s="36">
        <v>25</v>
      </c>
      <c r="K137" s="2" t="s">
        <v>321</v>
      </c>
      <c r="L137" s="2" t="s">
        <v>324</v>
      </c>
      <c r="M137" s="34">
        <v>23</v>
      </c>
      <c r="N137" s="35">
        <v>24</v>
      </c>
      <c r="O137" s="36">
        <v>25</v>
      </c>
      <c r="P137" s="2" t="s">
        <v>321</v>
      </c>
      <c r="Q137" s="2" t="s">
        <v>324</v>
      </c>
      <c r="R137" s="34">
        <v>23</v>
      </c>
      <c r="S137" s="35">
        <v>24</v>
      </c>
      <c r="T137" s="36">
        <v>25</v>
      </c>
    </row>
    <row r="138" spans="1:20" s="1" customFormat="1" ht="12" customHeight="1" x14ac:dyDescent="0.15">
      <c r="A138" s="47" t="s">
        <v>278</v>
      </c>
      <c r="B138" s="48"/>
      <c r="C138" s="38">
        <v>551</v>
      </c>
      <c r="D138" s="38">
        <v>551</v>
      </c>
      <c r="E138" s="38">
        <v>557</v>
      </c>
      <c r="F138" s="27">
        <v>1</v>
      </c>
      <c r="G138" s="27">
        <v>1.0108892921960073</v>
      </c>
      <c r="H138" s="38">
        <v>1349</v>
      </c>
      <c r="I138" s="38">
        <v>1377</v>
      </c>
      <c r="J138" s="38">
        <v>1626</v>
      </c>
      <c r="K138" s="27">
        <v>1.0207561156412157</v>
      </c>
      <c r="L138" s="27">
        <v>1.1808278867102397</v>
      </c>
      <c r="M138" s="38">
        <v>569</v>
      </c>
      <c r="N138" s="38">
        <v>573</v>
      </c>
      <c r="O138" s="38">
        <v>580</v>
      </c>
      <c r="P138" s="27">
        <v>1.0070298769771528</v>
      </c>
      <c r="Q138" s="27">
        <v>1.0122164048865621</v>
      </c>
      <c r="R138" s="42">
        <v>2.3708260105448153</v>
      </c>
      <c r="S138" s="39">
        <v>2.4031413612565444</v>
      </c>
      <c r="T138" s="40">
        <v>2.8034482758620691</v>
      </c>
    </row>
    <row r="139" spans="1:20" s="1" customFormat="1" ht="12" customHeight="1" x14ac:dyDescent="0.15">
      <c r="A139" s="47" t="s">
        <v>67</v>
      </c>
      <c r="B139" s="48"/>
      <c r="C139" s="38">
        <v>3055</v>
      </c>
      <c r="D139" s="38">
        <v>2989</v>
      </c>
      <c r="E139" s="38">
        <v>2985</v>
      </c>
      <c r="F139" s="27">
        <v>0.97839607201309331</v>
      </c>
      <c r="G139" s="27">
        <v>0.99866175978588156</v>
      </c>
      <c r="H139" s="38">
        <v>8661</v>
      </c>
      <c r="I139" s="38">
        <v>8537</v>
      </c>
      <c r="J139" s="38">
        <v>9232</v>
      </c>
      <c r="K139" s="27">
        <v>0.98568294654196975</v>
      </c>
      <c r="L139" s="27">
        <v>1.0814103314981844</v>
      </c>
      <c r="M139" s="38">
        <v>3537</v>
      </c>
      <c r="N139" s="38">
        <v>3428</v>
      </c>
      <c r="O139" s="38">
        <v>3125</v>
      </c>
      <c r="P139" s="27">
        <v>0.96918292338139667</v>
      </c>
      <c r="Q139" s="27">
        <v>0.91161026837806303</v>
      </c>
      <c r="R139" s="42">
        <v>2.4486853265479218</v>
      </c>
      <c r="S139" s="39">
        <v>2.4903733955659275</v>
      </c>
      <c r="T139" s="40">
        <v>2.95424</v>
      </c>
    </row>
    <row r="140" spans="1:20" s="1" customFormat="1" ht="12" customHeight="1" x14ac:dyDescent="0.15">
      <c r="A140" s="47" t="s">
        <v>68</v>
      </c>
      <c r="B140" s="48"/>
      <c r="C140" s="38">
        <v>583</v>
      </c>
      <c r="D140" s="38">
        <v>583</v>
      </c>
      <c r="E140" s="38">
        <v>585</v>
      </c>
      <c r="F140" s="27">
        <v>1</v>
      </c>
      <c r="G140" s="27">
        <v>1.0034305317324186</v>
      </c>
      <c r="H140" s="38">
        <v>2092</v>
      </c>
      <c r="I140" s="38">
        <v>1797</v>
      </c>
      <c r="J140" s="38">
        <v>1736</v>
      </c>
      <c r="K140" s="27">
        <v>0.85898661567877632</v>
      </c>
      <c r="L140" s="27">
        <v>0.96605453533667218</v>
      </c>
      <c r="M140" s="38">
        <v>726</v>
      </c>
      <c r="N140" s="38">
        <v>720</v>
      </c>
      <c r="O140" s="38">
        <v>628</v>
      </c>
      <c r="P140" s="27">
        <v>0.99173553719008267</v>
      </c>
      <c r="Q140" s="27">
        <v>0.87222222222222223</v>
      </c>
      <c r="R140" s="42">
        <v>2.8815426997245179</v>
      </c>
      <c r="S140" s="39">
        <v>2.4958333333333331</v>
      </c>
      <c r="T140" s="40">
        <v>2.7643312101910826</v>
      </c>
    </row>
    <row r="141" spans="1:20" ht="18" customHeight="1" x14ac:dyDescent="0.15">
      <c r="A141" s="25" t="s">
        <v>297</v>
      </c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32"/>
      <c r="R141" s="32"/>
      <c r="S141" s="32"/>
      <c r="T141" s="44"/>
    </row>
    <row r="142" spans="1:20" ht="12" customHeight="1" x14ac:dyDescent="0.15">
      <c r="A142" s="49" t="s">
        <v>307</v>
      </c>
      <c r="B142" s="50"/>
      <c r="C142" s="53" t="s">
        <v>20</v>
      </c>
      <c r="D142" s="54"/>
      <c r="E142" s="54"/>
      <c r="F142" s="54"/>
      <c r="G142" s="55"/>
      <c r="H142" s="53" t="s">
        <v>6</v>
      </c>
      <c r="I142" s="54"/>
      <c r="J142" s="54"/>
      <c r="K142" s="54"/>
      <c r="L142" s="55"/>
      <c r="M142" s="53" t="s">
        <v>7</v>
      </c>
      <c r="N142" s="54"/>
      <c r="O142" s="54"/>
      <c r="P142" s="54"/>
      <c r="Q142" s="55"/>
      <c r="R142" s="56" t="s">
        <v>19</v>
      </c>
      <c r="S142" s="57"/>
      <c r="T142" s="58"/>
    </row>
    <row r="143" spans="1:20" ht="12" customHeight="1" x14ac:dyDescent="0.15">
      <c r="A143" s="51"/>
      <c r="B143" s="52"/>
      <c r="C143" s="34">
        <v>23</v>
      </c>
      <c r="D143" s="35">
        <v>24</v>
      </c>
      <c r="E143" s="36">
        <v>25</v>
      </c>
      <c r="F143" s="2" t="s">
        <v>321</v>
      </c>
      <c r="G143" s="2" t="s">
        <v>324</v>
      </c>
      <c r="H143" s="34">
        <v>23</v>
      </c>
      <c r="I143" s="35">
        <v>24</v>
      </c>
      <c r="J143" s="36">
        <v>25</v>
      </c>
      <c r="K143" s="2" t="s">
        <v>321</v>
      </c>
      <c r="L143" s="2" t="s">
        <v>324</v>
      </c>
      <c r="M143" s="34">
        <v>23</v>
      </c>
      <c r="N143" s="35">
        <v>24</v>
      </c>
      <c r="O143" s="36">
        <v>25</v>
      </c>
      <c r="P143" s="2" t="s">
        <v>321</v>
      </c>
      <c r="Q143" s="2" t="s">
        <v>324</v>
      </c>
      <c r="R143" s="34">
        <v>23</v>
      </c>
      <c r="S143" s="35">
        <v>24</v>
      </c>
      <c r="T143" s="36">
        <v>25</v>
      </c>
    </row>
    <row r="144" spans="1:20" s="1" customFormat="1" ht="12" customHeight="1" x14ac:dyDescent="0.15">
      <c r="A144" s="47" t="s">
        <v>279</v>
      </c>
      <c r="B144" s="48"/>
      <c r="C144" s="38">
        <v>2987</v>
      </c>
      <c r="D144" s="38">
        <v>2985</v>
      </c>
      <c r="E144" s="38">
        <v>2965</v>
      </c>
      <c r="F144" s="27">
        <v>0.99933043187144288</v>
      </c>
      <c r="G144" s="27">
        <v>0.99329983249581244</v>
      </c>
      <c r="H144" s="38">
        <v>8591</v>
      </c>
      <c r="I144" s="38">
        <v>9211</v>
      </c>
      <c r="J144" s="38">
        <v>9721</v>
      </c>
      <c r="K144" s="27">
        <v>1.0721685484809684</v>
      </c>
      <c r="L144" s="27">
        <v>1.0553685810444033</v>
      </c>
      <c r="M144" s="38">
        <v>3325</v>
      </c>
      <c r="N144" s="38">
        <v>3855</v>
      </c>
      <c r="O144" s="38">
        <v>3845</v>
      </c>
      <c r="P144" s="27">
        <v>1.1593984962406014</v>
      </c>
      <c r="Q144" s="27">
        <v>0.99740596627756162</v>
      </c>
      <c r="R144" s="42">
        <v>2.5837593984962406</v>
      </c>
      <c r="S144" s="39">
        <v>2.3893644617380025</v>
      </c>
      <c r="T144" s="40">
        <v>2.5282184655396618</v>
      </c>
    </row>
    <row r="145" spans="1:20" s="1" customFormat="1" ht="12" customHeight="1" x14ac:dyDescent="0.15">
      <c r="A145" s="47" t="s">
        <v>69</v>
      </c>
      <c r="B145" s="48"/>
      <c r="C145" s="38">
        <v>3407</v>
      </c>
      <c r="D145" s="38">
        <v>3656</v>
      </c>
      <c r="E145" s="38">
        <v>3693</v>
      </c>
      <c r="F145" s="27">
        <v>1.073084825359554</v>
      </c>
      <c r="G145" s="27">
        <v>1.0101203501094091</v>
      </c>
      <c r="H145" s="38">
        <v>10766</v>
      </c>
      <c r="I145" s="38">
        <v>10602</v>
      </c>
      <c r="J145" s="38">
        <v>10771</v>
      </c>
      <c r="K145" s="27">
        <v>0.98476685862901725</v>
      </c>
      <c r="L145" s="27">
        <v>1.0159403886059235</v>
      </c>
      <c r="M145" s="38">
        <v>4349</v>
      </c>
      <c r="N145" s="38">
        <v>4492</v>
      </c>
      <c r="O145" s="38">
        <v>4093</v>
      </c>
      <c r="P145" s="27">
        <v>1.0328811220970338</v>
      </c>
      <c r="Q145" s="27">
        <v>0.91117542297417631</v>
      </c>
      <c r="R145" s="42">
        <v>2.4755116118647966</v>
      </c>
      <c r="S145" s="39">
        <v>2.3601959038290294</v>
      </c>
      <c r="T145" s="40">
        <v>2.6315660884436842</v>
      </c>
    </row>
    <row r="146" spans="1:20" s="1" customFormat="1" ht="12" customHeight="1" x14ac:dyDescent="0.15">
      <c r="A146" s="47" t="s">
        <v>70</v>
      </c>
      <c r="B146" s="48"/>
      <c r="C146" s="38">
        <v>1256</v>
      </c>
      <c r="D146" s="38">
        <v>1134</v>
      </c>
      <c r="E146" s="38">
        <v>1139</v>
      </c>
      <c r="F146" s="27">
        <v>0.90286624203821653</v>
      </c>
      <c r="G146" s="27">
        <v>1.0044091710758378</v>
      </c>
      <c r="H146" s="38">
        <v>4566</v>
      </c>
      <c r="I146" s="38">
        <v>3997</v>
      </c>
      <c r="J146" s="38">
        <v>4161</v>
      </c>
      <c r="K146" s="27">
        <v>0.87538326763031105</v>
      </c>
      <c r="L146" s="27">
        <v>1.0410307730798098</v>
      </c>
      <c r="M146" s="38">
        <v>1813</v>
      </c>
      <c r="N146" s="38">
        <v>1521</v>
      </c>
      <c r="O146" s="38">
        <v>1517</v>
      </c>
      <c r="P146" s="27">
        <v>0.83894098179812471</v>
      </c>
      <c r="Q146" s="27">
        <v>0.99737015121630501</v>
      </c>
      <c r="R146" s="42">
        <v>2.5184776613348041</v>
      </c>
      <c r="S146" s="39">
        <v>2.6278763971071664</v>
      </c>
      <c r="T146" s="40">
        <v>2.7429136453526697</v>
      </c>
    </row>
    <row r="147" spans="1:20" s="1" customFormat="1" ht="12" customHeight="1" x14ac:dyDescent="0.15">
      <c r="A147" s="47" t="s">
        <v>71</v>
      </c>
      <c r="B147" s="48"/>
      <c r="C147" s="38">
        <v>183</v>
      </c>
      <c r="D147" s="38">
        <v>228</v>
      </c>
      <c r="E147" s="38">
        <v>166</v>
      </c>
      <c r="F147" s="27">
        <v>1.2459016393442623</v>
      </c>
      <c r="G147" s="27">
        <v>0.72807017543859653</v>
      </c>
      <c r="H147" s="38">
        <v>582</v>
      </c>
      <c r="I147" s="38">
        <v>707</v>
      </c>
      <c r="J147" s="38">
        <v>454</v>
      </c>
      <c r="K147" s="27">
        <v>1.2147766323024054</v>
      </c>
      <c r="L147" s="27">
        <v>0.64214992927864212</v>
      </c>
      <c r="M147" s="38">
        <v>269</v>
      </c>
      <c r="N147" s="38">
        <v>309</v>
      </c>
      <c r="O147" s="38">
        <v>230</v>
      </c>
      <c r="P147" s="27">
        <v>1.1486988847583643</v>
      </c>
      <c r="Q147" s="27">
        <v>0.74433656957928807</v>
      </c>
      <c r="R147" s="42">
        <v>2.1635687732342008</v>
      </c>
      <c r="S147" s="39">
        <v>2.2880258899676376</v>
      </c>
      <c r="T147" s="40">
        <v>1.9739130434782608</v>
      </c>
    </row>
    <row r="148" spans="1:20" s="1" customFormat="1" ht="12" customHeight="1" x14ac:dyDescent="0.15">
      <c r="A148" s="47" t="s">
        <v>72</v>
      </c>
      <c r="B148" s="48"/>
      <c r="C148" s="38">
        <v>433</v>
      </c>
      <c r="D148" s="38">
        <v>421</v>
      </c>
      <c r="E148" s="38">
        <v>455</v>
      </c>
      <c r="F148" s="27">
        <v>0.97228637413394914</v>
      </c>
      <c r="G148" s="27">
        <v>1.0807600950118765</v>
      </c>
      <c r="H148" s="38">
        <v>1318</v>
      </c>
      <c r="I148" s="38">
        <v>1365</v>
      </c>
      <c r="J148" s="38">
        <v>1381</v>
      </c>
      <c r="K148" s="27">
        <v>1.035660091047041</v>
      </c>
      <c r="L148" s="27">
        <v>1.0117216117216117</v>
      </c>
      <c r="M148" s="38">
        <v>544</v>
      </c>
      <c r="N148" s="38">
        <v>519</v>
      </c>
      <c r="O148" s="38">
        <v>543</v>
      </c>
      <c r="P148" s="27">
        <v>0.95404411764705888</v>
      </c>
      <c r="Q148" s="27">
        <v>1.046242774566474</v>
      </c>
      <c r="R148" s="42">
        <v>2.4227941176470589</v>
      </c>
      <c r="S148" s="39">
        <v>2.6300578034682083</v>
      </c>
      <c r="T148" s="40">
        <v>2.5432780847145486</v>
      </c>
    </row>
    <row r="149" spans="1:20" s="32" customFormat="1" ht="18" customHeight="1" x14ac:dyDescent="0.15">
      <c r="A149" s="25" t="s">
        <v>298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T149" s="9"/>
    </row>
    <row r="150" spans="1:20" ht="12" customHeight="1" x14ac:dyDescent="0.15">
      <c r="A150" s="49" t="s">
        <v>307</v>
      </c>
      <c r="B150" s="50"/>
      <c r="C150" s="53" t="s">
        <v>20</v>
      </c>
      <c r="D150" s="54"/>
      <c r="E150" s="54"/>
      <c r="F150" s="54"/>
      <c r="G150" s="55"/>
      <c r="H150" s="53" t="s">
        <v>6</v>
      </c>
      <c r="I150" s="54"/>
      <c r="J150" s="54"/>
      <c r="K150" s="54"/>
      <c r="L150" s="55"/>
      <c r="M150" s="53" t="s">
        <v>7</v>
      </c>
      <c r="N150" s="54"/>
      <c r="O150" s="54"/>
      <c r="P150" s="54"/>
      <c r="Q150" s="55"/>
      <c r="R150" s="56" t="s">
        <v>19</v>
      </c>
      <c r="S150" s="57"/>
      <c r="T150" s="58"/>
    </row>
    <row r="151" spans="1:20" ht="12" customHeight="1" x14ac:dyDescent="0.15">
      <c r="A151" s="51"/>
      <c r="B151" s="52"/>
      <c r="C151" s="34">
        <v>23</v>
      </c>
      <c r="D151" s="35">
        <v>24</v>
      </c>
      <c r="E151" s="36">
        <v>25</v>
      </c>
      <c r="F151" s="2" t="s">
        <v>321</v>
      </c>
      <c r="G151" s="2" t="s">
        <v>324</v>
      </c>
      <c r="H151" s="34">
        <v>23</v>
      </c>
      <c r="I151" s="35">
        <v>24</v>
      </c>
      <c r="J151" s="36">
        <v>25</v>
      </c>
      <c r="K151" s="2" t="s">
        <v>321</v>
      </c>
      <c r="L151" s="2" t="s">
        <v>324</v>
      </c>
      <c r="M151" s="34">
        <v>23</v>
      </c>
      <c r="N151" s="35">
        <v>24</v>
      </c>
      <c r="O151" s="36">
        <v>25</v>
      </c>
      <c r="P151" s="2" t="s">
        <v>321</v>
      </c>
      <c r="Q151" s="2" t="s">
        <v>324</v>
      </c>
      <c r="R151" s="34">
        <v>23</v>
      </c>
      <c r="S151" s="35">
        <v>24</v>
      </c>
      <c r="T151" s="36">
        <v>25</v>
      </c>
    </row>
    <row r="152" spans="1:20" s="1" customFormat="1" ht="12" customHeight="1" x14ac:dyDescent="0.15">
      <c r="A152" s="47" t="s">
        <v>73</v>
      </c>
      <c r="B152" s="48"/>
      <c r="C152" s="38">
        <v>4753</v>
      </c>
      <c r="D152" s="38">
        <v>4676</v>
      </c>
      <c r="E152" s="38">
        <v>4634</v>
      </c>
      <c r="F152" s="27">
        <v>0.98379970544918993</v>
      </c>
      <c r="G152" s="27">
        <v>0.99101796407185627</v>
      </c>
      <c r="H152" s="38">
        <v>11191</v>
      </c>
      <c r="I152" s="38">
        <v>10680</v>
      </c>
      <c r="J152" s="38">
        <v>10957</v>
      </c>
      <c r="K152" s="27">
        <v>0.95433830756858185</v>
      </c>
      <c r="L152" s="27">
        <v>1.0259363295880151</v>
      </c>
      <c r="M152" s="38">
        <v>5379</v>
      </c>
      <c r="N152" s="38">
        <v>5235</v>
      </c>
      <c r="O152" s="38">
        <v>4614</v>
      </c>
      <c r="P152" s="27">
        <v>0.97322922476296714</v>
      </c>
      <c r="Q152" s="27">
        <v>0.88137535816618906</v>
      </c>
      <c r="R152" s="42">
        <v>2.0804982338724671</v>
      </c>
      <c r="S152" s="39">
        <v>2.0401146131805157</v>
      </c>
      <c r="T152" s="40">
        <v>2.3747290853922842</v>
      </c>
    </row>
    <row r="153" spans="1:20" s="1" customFormat="1" ht="12" customHeight="1" x14ac:dyDescent="0.15">
      <c r="A153" s="47" t="s">
        <v>74</v>
      </c>
      <c r="B153" s="48"/>
      <c r="C153" s="38">
        <v>890</v>
      </c>
      <c r="D153" s="38">
        <v>903</v>
      </c>
      <c r="E153" s="38">
        <v>888</v>
      </c>
      <c r="F153" s="27">
        <v>1.0146067415730338</v>
      </c>
      <c r="G153" s="27">
        <v>0.98338870431893688</v>
      </c>
      <c r="H153" s="38">
        <v>1885</v>
      </c>
      <c r="I153" s="38">
        <v>2229</v>
      </c>
      <c r="J153" s="38">
        <v>1999</v>
      </c>
      <c r="K153" s="27">
        <v>1.1824933687002652</v>
      </c>
      <c r="L153" s="27">
        <v>0.89681471511888744</v>
      </c>
      <c r="M153" s="38">
        <v>937</v>
      </c>
      <c r="N153" s="38">
        <v>994</v>
      </c>
      <c r="O153" s="38">
        <v>854</v>
      </c>
      <c r="P153" s="27">
        <v>1.0608324439701173</v>
      </c>
      <c r="Q153" s="27">
        <v>0.85915492957746475</v>
      </c>
      <c r="R153" s="42">
        <v>2.0117395944503733</v>
      </c>
      <c r="S153" s="39">
        <v>2.2424547283702214</v>
      </c>
      <c r="T153" s="40">
        <v>2.3407494145199061</v>
      </c>
    </row>
    <row r="154" spans="1:20" s="1" customFormat="1" ht="12" customHeight="1" x14ac:dyDescent="0.15">
      <c r="A154" s="47" t="s">
        <v>75</v>
      </c>
      <c r="B154" s="48"/>
      <c r="C154" s="38">
        <v>207</v>
      </c>
      <c r="D154" s="38">
        <v>202</v>
      </c>
      <c r="E154" s="38">
        <v>211</v>
      </c>
      <c r="F154" s="27">
        <v>0.97584541062801933</v>
      </c>
      <c r="G154" s="27">
        <v>1.0445544554455446</v>
      </c>
      <c r="H154" s="38">
        <v>490</v>
      </c>
      <c r="I154" s="38">
        <v>455</v>
      </c>
      <c r="J154" s="38">
        <v>503</v>
      </c>
      <c r="K154" s="27">
        <v>0.9285714285714286</v>
      </c>
      <c r="L154" s="27">
        <v>1.1054945054945056</v>
      </c>
      <c r="M154" s="38">
        <v>222</v>
      </c>
      <c r="N154" s="38">
        <v>215</v>
      </c>
      <c r="O154" s="38">
        <v>194</v>
      </c>
      <c r="P154" s="27">
        <v>0.96846846846846846</v>
      </c>
      <c r="Q154" s="27">
        <v>0.9023255813953488</v>
      </c>
      <c r="R154" s="42">
        <v>2.2072072072072073</v>
      </c>
      <c r="S154" s="39">
        <v>2.1162790697674421</v>
      </c>
      <c r="T154" s="40">
        <v>2.5927835051546393</v>
      </c>
    </row>
    <row r="155" spans="1:20" s="1" customFormat="1" ht="12" customHeight="1" x14ac:dyDescent="0.15">
      <c r="A155" s="47" t="s">
        <v>309</v>
      </c>
      <c r="B155" s="48"/>
      <c r="C155" s="38">
        <v>178</v>
      </c>
      <c r="D155" s="38">
        <v>178</v>
      </c>
      <c r="E155" s="38">
        <v>178</v>
      </c>
      <c r="F155" s="27">
        <v>1</v>
      </c>
      <c r="G155" s="27">
        <v>1</v>
      </c>
      <c r="H155" s="38">
        <v>406</v>
      </c>
      <c r="I155" s="38">
        <v>400</v>
      </c>
      <c r="J155" s="38">
        <v>416</v>
      </c>
      <c r="K155" s="27">
        <v>0.98522167487684731</v>
      </c>
      <c r="L155" s="27">
        <v>1.04</v>
      </c>
      <c r="M155" s="38">
        <v>194</v>
      </c>
      <c r="N155" s="38">
        <v>184</v>
      </c>
      <c r="O155" s="38">
        <v>161</v>
      </c>
      <c r="P155" s="27">
        <v>0.94845360824742264</v>
      </c>
      <c r="Q155" s="27">
        <v>0.875</v>
      </c>
      <c r="R155" s="42">
        <v>2.0927835051546393</v>
      </c>
      <c r="S155" s="39">
        <v>2.1739130434782608</v>
      </c>
      <c r="T155" s="40">
        <v>2.5838509316770186</v>
      </c>
    </row>
    <row r="156" spans="1:20" s="1" customFormat="1" ht="12" customHeight="1" x14ac:dyDescent="0.15">
      <c r="A156" s="47" t="s">
        <v>76</v>
      </c>
      <c r="B156" s="48"/>
      <c r="C156" s="38">
        <v>440</v>
      </c>
      <c r="D156" s="38">
        <v>436</v>
      </c>
      <c r="E156" s="38">
        <v>433</v>
      </c>
      <c r="F156" s="27">
        <v>0.99090909090909096</v>
      </c>
      <c r="G156" s="27">
        <v>0.99311926605504586</v>
      </c>
      <c r="H156" s="38">
        <v>968</v>
      </c>
      <c r="I156" s="38">
        <v>1121</v>
      </c>
      <c r="J156" s="38">
        <v>992</v>
      </c>
      <c r="K156" s="27">
        <v>1.1580578512396693</v>
      </c>
      <c r="L156" s="27">
        <v>0.88492417484388941</v>
      </c>
      <c r="M156" s="38">
        <v>486</v>
      </c>
      <c r="N156" s="38">
        <v>484</v>
      </c>
      <c r="O156" s="38">
        <v>429</v>
      </c>
      <c r="P156" s="27">
        <v>0.99588477366255146</v>
      </c>
      <c r="Q156" s="27">
        <v>0.88636363636363635</v>
      </c>
      <c r="R156" s="42">
        <v>1.9917695473251029</v>
      </c>
      <c r="S156" s="39">
        <v>2.3161157024793386</v>
      </c>
      <c r="T156" s="40">
        <v>2.3123543123543122</v>
      </c>
    </row>
    <row r="157" spans="1:20" s="1" customFormat="1" ht="12" customHeight="1" x14ac:dyDescent="0.15">
      <c r="A157" s="47" t="s">
        <v>77</v>
      </c>
      <c r="B157" s="48"/>
      <c r="C157" s="38">
        <v>546</v>
      </c>
      <c r="D157" s="38">
        <v>574</v>
      </c>
      <c r="E157" s="38">
        <v>563</v>
      </c>
      <c r="F157" s="27">
        <v>1.0512820512820513</v>
      </c>
      <c r="G157" s="27">
        <v>0.98083623693379796</v>
      </c>
      <c r="H157" s="38">
        <v>1527</v>
      </c>
      <c r="I157" s="38">
        <v>1356</v>
      </c>
      <c r="J157" s="38">
        <v>1555</v>
      </c>
      <c r="K157" s="27">
        <v>0.88801571709233795</v>
      </c>
      <c r="L157" s="27">
        <v>1.1467551622418879</v>
      </c>
      <c r="M157" s="38">
        <v>621</v>
      </c>
      <c r="N157" s="38">
        <v>651</v>
      </c>
      <c r="O157" s="38">
        <v>583</v>
      </c>
      <c r="P157" s="27">
        <v>1.0483091787439613</v>
      </c>
      <c r="Q157" s="27">
        <v>0.89554531490015366</v>
      </c>
      <c r="R157" s="42">
        <v>2.4589371980676327</v>
      </c>
      <c r="S157" s="39">
        <v>2.0829493087557602</v>
      </c>
      <c r="T157" s="40">
        <v>2.6672384219554033</v>
      </c>
    </row>
    <row r="158" spans="1:20" s="32" customFormat="1" ht="12" customHeight="1" x14ac:dyDescent="0.15">
      <c r="A158" s="25" t="s">
        <v>299</v>
      </c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T158" s="9"/>
    </row>
    <row r="159" spans="1:20" ht="12" customHeight="1" x14ac:dyDescent="0.15">
      <c r="A159" s="49" t="s">
        <v>307</v>
      </c>
      <c r="B159" s="50"/>
      <c r="C159" s="53" t="s">
        <v>20</v>
      </c>
      <c r="D159" s="54"/>
      <c r="E159" s="54"/>
      <c r="F159" s="54"/>
      <c r="G159" s="55"/>
      <c r="H159" s="53" t="s">
        <v>6</v>
      </c>
      <c r="I159" s="54"/>
      <c r="J159" s="54"/>
      <c r="K159" s="54"/>
      <c r="L159" s="55"/>
      <c r="M159" s="53" t="s">
        <v>7</v>
      </c>
      <c r="N159" s="54"/>
      <c r="O159" s="54"/>
      <c r="P159" s="54"/>
      <c r="Q159" s="55"/>
      <c r="R159" s="56" t="s">
        <v>19</v>
      </c>
      <c r="S159" s="57"/>
      <c r="T159" s="58"/>
    </row>
    <row r="160" spans="1:20" ht="12" customHeight="1" x14ac:dyDescent="0.15">
      <c r="A160" s="51"/>
      <c r="B160" s="52"/>
      <c r="C160" s="34">
        <v>23</v>
      </c>
      <c r="D160" s="35">
        <v>24</v>
      </c>
      <c r="E160" s="36">
        <v>25</v>
      </c>
      <c r="F160" s="2" t="s">
        <v>321</v>
      </c>
      <c r="G160" s="2" t="s">
        <v>324</v>
      </c>
      <c r="H160" s="34">
        <v>23</v>
      </c>
      <c r="I160" s="35">
        <v>24</v>
      </c>
      <c r="J160" s="36">
        <v>25</v>
      </c>
      <c r="K160" s="2" t="s">
        <v>321</v>
      </c>
      <c r="L160" s="2" t="s">
        <v>324</v>
      </c>
      <c r="M160" s="34">
        <v>23</v>
      </c>
      <c r="N160" s="35">
        <v>24</v>
      </c>
      <c r="O160" s="36">
        <v>25</v>
      </c>
      <c r="P160" s="2" t="s">
        <v>321</v>
      </c>
      <c r="Q160" s="2" t="s">
        <v>324</v>
      </c>
      <c r="R160" s="34">
        <v>23</v>
      </c>
      <c r="S160" s="35">
        <v>24</v>
      </c>
      <c r="T160" s="36">
        <v>25</v>
      </c>
    </row>
    <row r="161" spans="1:20" s="1" customFormat="1" ht="12" customHeight="1" x14ac:dyDescent="0.15">
      <c r="A161" s="47" t="s">
        <v>78</v>
      </c>
      <c r="B161" s="48"/>
      <c r="C161" s="38">
        <v>104</v>
      </c>
      <c r="D161" s="38">
        <v>103</v>
      </c>
      <c r="E161" s="38">
        <v>84</v>
      </c>
      <c r="F161" s="27">
        <v>0.99038461538461542</v>
      </c>
      <c r="G161" s="27">
        <v>0.81553398058252424</v>
      </c>
      <c r="H161" s="38">
        <v>344</v>
      </c>
      <c r="I161" s="38">
        <v>381</v>
      </c>
      <c r="J161" s="38">
        <v>296</v>
      </c>
      <c r="K161" s="27">
        <v>1.1075581395348837</v>
      </c>
      <c r="L161" s="27">
        <v>0.7769028871391076</v>
      </c>
      <c r="M161" s="38">
        <v>120</v>
      </c>
      <c r="N161" s="38">
        <v>122</v>
      </c>
      <c r="O161" s="38">
        <v>97</v>
      </c>
      <c r="P161" s="27">
        <v>1.0166666666666666</v>
      </c>
      <c r="Q161" s="27">
        <v>0.79508196721311475</v>
      </c>
      <c r="R161" s="42">
        <v>2.8666666666666667</v>
      </c>
      <c r="S161" s="39">
        <v>3.122950819672131</v>
      </c>
      <c r="T161" s="40">
        <v>3.0515463917525771</v>
      </c>
    </row>
    <row r="162" spans="1:20" s="1" customFormat="1" ht="12" customHeight="1" x14ac:dyDescent="0.15">
      <c r="A162" s="47" t="s">
        <v>79</v>
      </c>
      <c r="B162" s="48"/>
      <c r="C162" s="38">
        <v>118</v>
      </c>
      <c r="D162" s="38">
        <v>118</v>
      </c>
      <c r="E162" s="38">
        <v>103</v>
      </c>
      <c r="F162" s="27">
        <v>1</v>
      </c>
      <c r="G162" s="27">
        <v>0.8728813559322034</v>
      </c>
      <c r="H162" s="38">
        <v>227</v>
      </c>
      <c r="I162" s="38">
        <v>210</v>
      </c>
      <c r="J162" s="38">
        <v>217</v>
      </c>
      <c r="K162" s="27">
        <v>0.92511013215859028</v>
      </c>
      <c r="L162" s="27">
        <v>1.0333333333333334</v>
      </c>
      <c r="M162" s="38">
        <v>125</v>
      </c>
      <c r="N162" s="38">
        <v>128</v>
      </c>
      <c r="O162" s="38">
        <v>109</v>
      </c>
      <c r="P162" s="27">
        <v>1.024</v>
      </c>
      <c r="Q162" s="27">
        <v>0.8515625</v>
      </c>
      <c r="R162" s="42">
        <v>1.8160000000000001</v>
      </c>
      <c r="S162" s="39">
        <v>1.640625</v>
      </c>
      <c r="T162" s="40">
        <v>1.9908256880733946</v>
      </c>
    </row>
    <row r="163" spans="1:20" s="1" customFormat="1" ht="12" customHeight="1" x14ac:dyDescent="0.15">
      <c r="A163" s="47" t="s">
        <v>80</v>
      </c>
      <c r="B163" s="48"/>
      <c r="C163" s="38">
        <v>39</v>
      </c>
      <c r="D163" s="38">
        <v>39</v>
      </c>
      <c r="E163" s="38">
        <v>46</v>
      </c>
      <c r="F163" s="27">
        <v>1</v>
      </c>
      <c r="G163" s="27">
        <v>1.1794871794871795</v>
      </c>
      <c r="H163" s="38">
        <v>115</v>
      </c>
      <c r="I163" s="38">
        <v>100</v>
      </c>
      <c r="J163" s="38">
        <v>95</v>
      </c>
      <c r="K163" s="27">
        <v>0.86956521739130432</v>
      </c>
      <c r="L163" s="27">
        <v>0.95</v>
      </c>
      <c r="M163" s="38">
        <v>42</v>
      </c>
      <c r="N163" s="38">
        <v>44</v>
      </c>
      <c r="O163" s="38">
        <v>58</v>
      </c>
      <c r="P163" s="27">
        <v>1.0476190476190477</v>
      </c>
      <c r="Q163" s="27">
        <v>1.3181818181818181</v>
      </c>
      <c r="R163" s="42">
        <v>2.7380952380952381</v>
      </c>
      <c r="S163" s="39">
        <v>2.2727272727272729</v>
      </c>
      <c r="T163" s="40">
        <v>1.6379310344827587</v>
      </c>
    </row>
    <row r="164" spans="1:20" s="1" customFormat="1" ht="12" customHeight="1" x14ac:dyDescent="0.15">
      <c r="A164" s="47" t="s">
        <v>81</v>
      </c>
      <c r="B164" s="48"/>
      <c r="C164" s="38">
        <v>233</v>
      </c>
      <c r="D164" s="38">
        <v>233</v>
      </c>
      <c r="E164" s="38">
        <v>244</v>
      </c>
      <c r="F164" s="27">
        <v>1</v>
      </c>
      <c r="G164" s="27">
        <v>1.0472103004291846</v>
      </c>
      <c r="H164" s="38">
        <v>634</v>
      </c>
      <c r="I164" s="38">
        <v>507</v>
      </c>
      <c r="J164" s="38">
        <v>547</v>
      </c>
      <c r="K164" s="27">
        <v>0.79968454258675081</v>
      </c>
      <c r="L164" s="27">
        <v>1.0788954635108481</v>
      </c>
      <c r="M164" s="38">
        <v>277</v>
      </c>
      <c r="N164" s="38">
        <v>283</v>
      </c>
      <c r="O164" s="38">
        <v>250</v>
      </c>
      <c r="P164" s="27">
        <v>1.0216606498194947</v>
      </c>
      <c r="Q164" s="27">
        <v>0.88339222614840984</v>
      </c>
      <c r="R164" s="42">
        <v>2.2888086642599279</v>
      </c>
      <c r="S164" s="39">
        <v>1.7915194346289753</v>
      </c>
      <c r="T164" s="40">
        <v>2.1880000000000002</v>
      </c>
    </row>
    <row r="165" spans="1:20" s="1" customFormat="1" ht="12" customHeight="1" x14ac:dyDescent="0.15">
      <c r="A165" s="47" t="s">
        <v>82</v>
      </c>
      <c r="B165" s="48"/>
      <c r="C165" s="38">
        <v>63</v>
      </c>
      <c r="D165" s="38">
        <v>63</v>
      </c>
      <c r="E165" s="38">
        <v>63</v>
      </c>
      <c r="F165" s="27">
        <v>1</v>
      </c>
      <c r="G165" s="27">
        <v>1</v>
      </c>
      <c r="H165" s="38">
        <v>178</v>
      </c>
      <c r="I165" s="38">
        <v>165</v>
      </c>
      <c r="J165" s="38">
        <v>177</v>
      </c>
      <c r="K165" s="27">
        <v>0.9269662921348315</v>
      </c>
      <c r="L165" s="27">
        <v>1.0727272727272728</v>
      </c>
      <c r="M165" s="38">
        <v>86</v>
      </c>
      <c r="N165" s="38">
        <v>83</v>
      </c>
      <c r="O165" s="38">
        <v>42</v>
      </c>
      <c r="P165" s="27">
        <v>0.96511627906976749</v>
      </c>
      <c r="Q165" s="27">
        <v>0.50602409638554213</v>
      </c>
      <c r="R165" s="42">
        <v>2.0697674418604652</v>
      </c>
      <c r="S165" s="39">
        <v>1.9879518072289157</v>
      </c>
      <c r="T165" s="40">
        <v>4.2142857142857144</v>
      </c>
    </row>
    <row r="166" spans="1:20" s="1" customFormat="1" ht="12" customHeight="1" x14ac:dyDescent="0.15">
      <c r="A166" s="47" t="s">
        <v>83</v>
      </c>
      <c r="B166" s="48"/>
      <c r="C166" s="38">
        <v>184</v>
      </c>
      <c r="D166" s="38">
        <v>184</v>
      </c>
      <c r="E166" s="38">
        <v>169</v>
      </c>
      <c r="F166" s="27">
        <v>1</v>
      </c>
      <c r="G166" s="27">
        <v>0.91847826086956519</v>
      </c>
      <c r="H166" s="38">
        <v>390</v>
      </c>
      <c r="I166" s="38">
        <v>412</v>
      </c>
      <c r="J166" s="38">
        <v>365</v>
      </c>
      <c r="K166" s="27">
        <v>1.0564102564102564</v>
      </c>
      <c r="L166" s="27">
        <v>0.88592233009708743</v>
      </c>
      <c r="M166" s="38">
        <v>203</v>
      </c>
      <c r="N166" s="38">
        <v>204</v>
      </c>
      <c r="O166" s="38">
        <v>121</v>
      </c>
      <c r="P166" s="27">
        <v>1.0049261083743843</v>
      </c>
      <c r="Q166" s="27">
        <v>0.59313725490196079</v>
      </c>
      <c r="R166" s="42">
        <v>1.9211822660098523</v>
      </c>
      <c r="S166" s="39">
        <v>2.0196078431372548</v>
      </c>
      <c r="T166" s="40">
        <v>3.0165289256198347</v>
      </c>
    </row>
    <row r="167" spans="1:20" s="1" customFormat="1" ht="12" customHeight="1" x14ac:dyDescent="0.15">
      <c r="A167" s="47" t="s">
        <v>84</v>
      </c>
      <c r="B167" s="48"/>
      <c r="C167" s="38">
        <v>110</v>
      </c>
      <c r="D167" s="38">
        <v>116</v>
      </c>
      <c r="E167" s="38">
        <v>115</v>
      </c>
      <c r="F167" s="27">
        <v>1.0545454545454545</v>
      </c>
      <c r="G167" s="27">
        <v>0.99137931034482762</v>
      </c>
      <c r="H167" s="38">
        <v>214</v>
      </c>
      <c r="I167" s="38">
        <v>216</v>
      </c>
      <c r="J167" s="38">
        <v>191</v>
      </c>
      <c r="K167" s="27">
        <v>1.0093457943925233</v>
      </c>
      <c r="L167" s="27">
        <v>0.8842592592592593</v>
      </c>
      <c r="M167" s="38">
        <v>125</v>
      </c>
      <c r="N167" s="38">
        <v>133</v>
      </c>
      <c r="O167" s="38">
        <v>135</v>
      </c>
      <c r="P167" s="27">
        <v>1.0640000000000001</v>
      </c>
      <c r="Q167" s="27">
        <v>1.0150375939849625</v>
      </c>
      <c r="R167" s="42">
        <v>1.712</v>
      </c>
      <c r="S167" s="39">
        <v>1.6240601503759398</v>
      </c>
      <c r="T167" s="40">
        <v>1.4148148148148147</v>
      </c>
    </row>
    <row r="168" spans="1:20" s="32" customFormat="1" ht="18" customHeight="1" x14ac:dyDescent="0.15">
      <c r="A168" s="25" t="s">
        <v>300</v>
      </c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4"/>
      <c r="R168" s="44"/>
    </row>
    <row r="169" spans="1:20" ht="12" customHeight="1" x14ac:dyDescent="0.15">
      <c r="A169" s="49" t="s">
        <v>307</v>
      </c>
      <c r="B169" s="50"/>
      <c r="C169" s="53" t="s">
        <v>20</v>
      </c>
      <c r="D169" s="54"/>
      <c r="E169" s="54"/>
      <c r="F169" s="54"/>
      <c r="G169" s="55"/>
      <c r="H169" s="53" t="s">
        <v>6</v>
      </c>
      <c r="I169" s="54"/>
      <c r="J169" s="54"/>
      <c r="K169" s="54"/>
      <c r="L169" s="55"/>
      <c r="M169" s="53" t="s">
        <v>7</v>
      </c>
      <c r="N169" s="54"/>
      <c r="O169" s="54"/>
      <c r="P169" s="54"/>
      <c r="Q169" s="55"/>
      <c r="R169" s="56" t="s">
        <v>19</v>
      </c>
      <c r="S169" s="57"/>
      <c r="T169" s="58"/>
    </row>
    <row r="170" spans="1:20" ht="12" customHeight="1" x14ac:dyDescent="0.15">
      <c r="A170" s="51"/>
      <c r="B170" s="52"/>
      <c r="C170" s="34">
        <v>23</v>
      </c>
      <c r="D170" s="35">
        <v>24</v>
      </c>
      <c r="E170" s="36">
        <v>25</v>
      </c>
      <c r="F170" s="2" t="s">
        <v>321</v>
      </c>
      <c r="G170" s="2" t="s">
        <v>324</v>
      </c>
      <c r="H170" s="34">
        <v>23</v>
      </c>
      <c r="I170" s="35">
        <v>24</v>
      </c>
      <c r="J170" s="36">
        <v>25</v>
      </c>
      <c r="K170" s="2" t="s">
        <v>321</v>
      </c>
      <c r="L170" s="2" t="s">
        <v>324</v>
      </c>
      <c r="M170" s="34">
        <v>23</v>
      </c>
      <c r="N170" s="35">
        <v>24</v>
      </c>
      <c r="O170" s="36">
        <v>25</v>
      </c>
      <c r="P170" s="2" t="s">
        <v>321</v>
      </c>
      <c r="Q170" s="2" t="s">
        <v>324</v>
      </c>
      <c r="R170" s="34">
        <v>23</v>
      </c>
      <c r="S170" s="35">
        <v>24</v>
      </c>
      <c r="T170" s="36">
        <v>25</v>
      </c>
    </row>
    <row r="171" spans="1:20" s="1" customFormat="1" ht="12" customHeight="1" x14ac:dyDescent="0.15">
      <c r="A171" s="47" t="s">
        <v>111</v>
      </c>
      <c r="B171" s="48"/>
      <c r="C171" s="38">
        <v>498</v>
      </c>
      <c r="D171" s="38">
        <v>516</v>
      </c>
      <c r="E171" s="38">
        <v>516</v>
      </c>
      <c r="F171" s="27">
        <v>1.036144578313253</v>
      </c>
      <c r="G171" s="27">
        <v>1</v>
      </c>
      <c r="H171" s="38">
        <v>1153</v>
      </c>
      <c r="I171" s="38">
        <v>1435</v>
      </c>
      <c r="J171" s="38">
        <v>1353</v>
      </c>
      <c r="K171" s="27">
        <v>1.2445793581960105</v>
      </c>
      <c r="L171" s="27">
        <v>0.94285714285714284</v>
      </c>
      <c r="M171" s="38">
        <v>552</v>
      </c>
      <c r="N171" s="38">
        <v>588</v>
      </c>
      <c r="O171" s="38">
        <v>574</v>
      </c>
      <c r="P171" s="27">
        <v>1.0652173913043479</v>
      </c>
      <c r="Q171" s="27">
        <v>0.97619047619047616</v>
      </c>
      <c r="R171" s="42">
        <v>2.0887681159420288</v>
      </c>
      <c r="S171" s="39">
        <v>2.4404761904761907</v>
      </c>
      <c r="T171" s="40">
        <v>2.3571428571428572</v>
      </c>
    </row>
    <row r="172" spans="1:20" s="1" customFormat="1" ht="12" customHeight="1" x14ac:dyDescent="0.15">
      <c r="A172" s="47" t="s">
        <v>112</v>
      </c>
      <c r="B172" s="48"/>
      <c r="C172" s="38">
        <v>509</v>
      </c>
      <c r="D172" s="38">
        <v>510</v>
      </c>
      <c r="E172" s="38">
        <v>508</v>
      </c>
      <c r="F172" s="27">
        <v>1.0019646365422397</v>
      </c>
      <c r="G172" s="27">
        <v>0.99607843137254903</v>
      </c>
      <c r="H172" s="38">
        <v>1698</v>
      </c>
      <c r="I172" s="38">
        <v>1694</v>
      </c>
      <c r="J172" s="38">
        <v>1533</v>
      </c>
      <c r="K172" s="27">
        <v>0.99764428739693756</v>
      </c>
      <c r="L172" s="27">
        <v>0.9049586776859504</v>
      </c>
      <c r="M172" s="38">
        <v>618</v>
      </c>
      <c r="N172" s="38">
        <v>625</v>
      </c>
      <c r="O172" s="38">
        <v>476</v>
      </c>
      <c r="P172" s="27">
        <v>1.0113268608414239</v>
      </c>
      <c r="Q172" s="27">
        <v>0.76160000000000005</v>
      </c>
      <c r="R172" s="42">
        <v>2.7475728155339807</v>
      </c>
      <c r="S172" s="39">
        <v>2.7103999999999999</v>
      </c>
      <c r="T172" s="40">
        <v>3.2205882352941178</v>
      </c>
    </row>
    <row r="173" spans="1:20" s="1" customFormat="1" ht="12" customHeight="1" x14ac:dyDescent="0.15">
      <c r="A173" s="47" t="s">
        <v>114</v>
      </c>
      <c r="B173" s="48"/>
      <c r="C173" s="38">
        <v>757</v>
      </c>
      <c r="D173" s="38">
        <v>927</v>
      </c>
      <c r="E173" s="38">
        <v>973</v>
      </c>
      <c r="F173" s="27">
        <v>1.2245706737120212</v>
      </c>
      <c r="G173" s="27">
        <v>1.0496224379719525</v>
      </c>
      <c r="H173" s="38">
        <v>2353</v>
      </c>
      <c r="I173" s="38">
        <v>2469</v>
      </c>
      <c r="J173" s="38">
        <v>3043</v>
      </c>
      <c r="K173" s="27">
        <v>1.0492987675308116</v>
      </c>
      <c r="L173" s="27">
        <v>1.2324827865532604</v>
      </c>
      <c r="M173" s="38">
        <v>855</v>
      </c>
      <c r="N173" s="38">
        <v>1061</v>
      </c>
      <c r="O173" s="38">
        <v>1043</v>
      </c>
      <c r="P173" s="27">
        <v>1.2409356725146199</v>
      </c>
      <c r="Q173" s="27">
        <v>0.98303487276154566</v>
      </c>
      <c r="R173" s="42">
        <v>2.752046783625731</v>
      </c>
      <c r="S173" s="39">
        <v>2.3270499528746464</v>
      </c>
      <c r="T173" s="40">
        <v>2.9175455417066156</v>
      </c>
    </row>
    <row r="174" spans="1:20" s="1" customFormat="1" ht="12" customHeight="1" x14ac:dyDescent="0.15">
      <c r="A174" s="47" t="s">
        <v>113</v>
      </c>
      <c r="B174" s="48"/>
      <c r="C174" s="38">
        <v>423</v>
      </c>
      <c r="D174" s="38">
        <v>418</v>
      </c>
      <c r="E174" s="38">
        <v>417</v>
      </c>
      <c r="F174" s="27">
        <v>0.98817966903073284</v>
      </c>
      <c r="G174" s="27">
        <v>0.99760765550239239</v>
      </c>
      <c r="H174" s="38">
        <v>1184</v>
      </c>
      <c r="I174" s="38">
        <v>1340</v>
      </c>
      <c r="J174" s="38">
        <v>1254</v>
      </c>
      <c r="K174" s="27">
        <v>1.1317567567567568</v>
      </c>
      <c r="L174" s="27">
        <v>0.93582089552238801</v>
      </c>
      <c r="M174" s="38">
        <v>460</v>
      </c>
      <c r="N174" s="38">
        <v>450</v>
      </c>
      <c r="O174" s="38">
        <v>399</v>
      </c>
      <c r="P174" s="27">
        <v>0.97826086956521741</v>
      </c>
      <c r="Q174" s="27">
        <v>0.88666666666666671</v>
      </c>
      <c r="R174" s="42">
        <v>2.5739130434782607</v>
      </c>
      <c r="S174" s="39">
        <v>2.9777777777777779</v>
      </c>
      <c r="T174" s="40">
        <v>3.1428571428571428</v>
      </c>
    </row>
    <row r="175" spans="1:20" s="32" customFormat="1" ht="18" customHeight="1" x14ac:dyDescent="0.15">
      <c r="A175" s="25" t="s">
        <v>301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4"/>
      <c r="R175" s="44"/>
    </row>
    <row r="176" spans="1:20" ht="12" customHeight="1" x14ac:dyDescent="0.15">
      <c r="A176" s="49" t="s">
        <v>307</v>
      </c>
      <c r="B176" s="50"/>
      <c r="C176" s="53" t="s">
        <v>20</v>
      </c>
      <c r="D176" s="54"/>
      <c r="E176" s="54"/>
      <c r="F176" s="54"/>
      <c r="G176" s="55"/>
      <c r="H176" s="53" t="s">
        <v>6</v>
      </c>
      <c r="I176" s="54"/>
      <c r="J176" s="54"/>
      <c r="K176" s="54"/>
      <c r="L176" s="55"/>
      <c r="M176" s="53" t="s">
        <v>7</v>
      </c>
      <c r="N176" s="54"/>
      <c r="O176" s="54"/>
      <c r="P176" s="54"/>
      <c r="Q176" s="55"/>
      <c r="R176" s="56" t="s">
        <v>19</v>
      </c>
      <c r="S176" s="57"/>
      <c r="T176" s="58"/>
    </row>
    <row r="177" spans="1:20" ht="12" customHeight="1" x14ac:dyDescent="0.15">
      <c r="A177" s="51"/>
      <c r="B177" s="52"/>
      <c r="C177" s="34">
        <v>23</v>
      </c>
      <c r="D177" s="35">
        <v>24</v>
      </c>
      <c r="E177" s="36">
        <v>25</v>
      </c>
      <c r="F177" s="2" t="s">
        <v>321</v>
      </c>
      <c r="G177" s="2" t="s">
        <v>324</v>
      </c>
      <c r="H177" s="34">
        <v>23</v>
      </c>
      <c r="I177" s="35">
        <v>24</v>
      </c>
      <c r="J177" s="36">
        <v>25</v>
      </c>
      <c r="K177" s="2" t="s">
        <v>321</v>
      </c>
      <c r="L177" s="2" t="s">
        <v>324</v>
      </c>
      <c r="M177" s="34">
        <v>23</v>
      </c>
      <c r="N177" s="35">
        <v>24</v>
      </c>
      <c r="O177" s="36">
        <v>25</v>
      </c>
      <c r="P177" s="2" t="s">
        <v>321</v>
      </c>
      <c r="Q177" s="2" t="s">
        <v>324</v>
      </c>
      <c r="R177" s="34">
        <v>23</v>
      </c>
      <c r="S177" s="35">
        <v>24</v>
      </c>
      <c r="T177" s="36">
        <v>25</v>
      </c>
    </row>
    <row r="178" spans="1:20" s="1" customFormat="1" ht="12" customHeight="1" x14ac:dyDescent="0.15">
      <c r="A178" s="47" t="s">
        <v>85</v>
      </c>
      <c r="B178" s="48"/>
      <c r="C178" s="38">
        <v>1756</v>
      </c>
      <c r="D178" s="38">
        <v>1883</v>
      </c>
      <c r="E178" s="38">
        <v>2010</v>
      </c>
      <c r="F178" s="27">
        <v>1.0723234624145785</v>
      </c>
      <c r="G178" s="27">
        <v>1.0674455655868296</v>
      </c>
      <c r="H178" s="38">
        <v>4996</v>
      </c>
      <c r="I178" s="38">
        <v>5231</v>
      </c>
      <c r="J178" s="38">
        <v>6158</v>
      </c>
      <c r="K178" s="27">
        <v>1.0470376301040833</v>
      </c>
      <c r="L178" s="27">
        <v>1.1772127700248518</v>
      </c>
      <c r="M178" s="38">
        <v>1904</v>
      </c>
      <c r="N178" s="38">
        <v>2081</v>
      </c>
      <c r="O178" s="38">
        <v>2211</v>
      </c>
      <c r="P178" s="27">
        <v>1.0929621848739495</v>
      </c>
      <c r="Q178" s="27">
        <v>1.0624699663623258</v>
      </c>
      <c r="R178" s="42">
        <v>2.6239495798319328</v>
      </c>
      <c r="S178" s="39">
        <v>2.5136953387794332</v>
      </c>
      <c r="T178" s="40">
        <v>2.7851650836725463</v>
      </c>
    </row>
    <row r="179" spans="1:20" s="1" customFormat="1" ht="12" customHeight="1" x14ac:dyDescent="0.15">
      <c r="A179" s="47" t="s">
        <v>86</v>
      </c>
      <c r="B179" s="48"/>
      <c r="C179" s="38">
        <v>757</v>
      </c>
      <c r="D179" s="38">
        <v>739</v>
      </c>
      <c r="E179" s="38">
        <v>926</v>
      </c>
      <c r="F179" s="27">
        <v>0.97622192866578594</v>
      </c>
      <c r="G179" s="27">
        <v>1.253044654939107</v>
      </c>
      <c r="H179" s="38">
        <v>2198</v>
      </c>
      <c r="I179" s="38">
        <v>2224</v>
      </c>
      <c r="J179" s="38">
        <v>2848</v>
      </c>
      <c r="K179" s="27">
        <v>1.0118289353958143</v>
      </c>
      <c r="L179" s="27">
        <v>1.2805755395683454</v>
      </c>
      <c r="M179" s="38">
        <v>852</v>
      </c>
      <c r="N179" s="38">
        <v>841</v>
      </c>
      <c r="O179" s="38">
        <v>771</v>
      </c>
      <c r="P179" s="27">
        <v>0.98708920187793425</v>
      </c>
      <c r="Q179" s="27">
        <v>0.91676575505350777</v>
      </c>
      <c r="R179" s="42">
        <v>2.57981220657277</v>
      </c>
      <c r="S179" s="39">
        <v>2.6444708680142686</v>
      </c>
      <c r="T179" s="40">
        <v>3.69390402075227</v>
      </c>
    </row>
    <row r="180" spans="1:20" s="1" customFormat="1" ht="12" customHeight="1" x14ac:dyDescent="0.15">
      <c r="A180" s="47" t="s">
        <v>87</v>
      </c>
      <c r="B180" s="48"/>
      <c r="C180" s="38">
        <v>630</v>
      </c>
      <c r="D180" s="38">
        <v>609</v>
      </c>
      <c r="E180" s="38">
        <v>513</v>
      </c>
      <c r="F180" s="27">
        <v>0.96666666666666667</v>
      </c>
      <c r="G180" s="27">
        <v>0.8423645320197044</v>
      </c>
      <c r="H180" s="38">
        <v>1877</v>
      </c>
      <c r="I180" s="38">
        <v>1827</v>
      </c>
      <c r="J180" s="38">
        <v>1697</v>
      </c>
      <c r="K180" s="27">
        <v>0.97336174746936599</v>
      </c>
      <c r="L180" s="27">
        <v>0.92884510125889441</v>
      </c>
      <c r="M180" s="38">
        <v>720</v>
      </c>
      <c r="N180" s="38">
        <v>691</v>
      </c>
      <c r="O180" s="38">
        <v>560</v>
      </c>
      <c r="P180" s="27">
        <v>0.95972222222222225</v>
      </c>
      <c r="Q180" s="27">
        <v>0.81041968162083933</v>
      </c>
      <c r="R180" s="42">
        <v>2.6069444444444443</v>
      </c>
      <c r="S180" s="39">
        <v>2.6439942112879886</v>
      </c>
      <c r="T180" s="40">
        <v>3.030357142857143</v>
      </c>
    </row>
    <row r="181" spans="1:20" s="1" customFormat="1" ht="12" customHeight="1" x14ac:dyDescent="0.15">
      <c r="A181" s="47" t="s">
        <v>88</v>
      </c>
      <c r="B181" s="48"/>
      <c r="C181" s="38">
        <v>815</v>
      </c>
      <c r="D181" s="38">
        <v>812</v>
      </c>
      <c r="E181" s="38">
        <v>757</v>
      </c>
      <c r="F181" s="27">
        <v>0.996319018404908</v>
      </c>
      <c r="G181" s="27">
        <v>0.93226600985221675</v>
      </c>
      <c r="H181" s="38">
        <v>1990</v>
      </c>
      <c r="I181" s="38">
        <v>2057</v>
      </c>
      <c r="J181" s="38">
        <v>2266</v>
      </c>
      <c r="K181" s="27">
        <v>1.0336683417085426</v>
      </c>
      <c r="L181" s="27">
        <v>1.1016042780748663</v>
      </c>
      <c r="M181" s="38">
        <v>911</v>
      </c>
      <c r="N181" s="38">
        <v>912</v>
      </c>
      <c r="O181" s="38">
        <v>817</v>
      </c>
      <c r="P181" s="27">
        <v>1.0010976948408343</v>
      </c>
      <c r="Q181" s="27">
        <v>0.89583333333333337</v>
      </c>
      <c r="R181" s="42">
        <v>2.1844127332601535</v>
      </c>
      <c r="S181" s="39">
        <v>2.255482456140351</v>
      </c>
      <c r="T181" s="40">
        <v>2.7735618115055081</v>
      </c>
    </row>
    <row r="182" spans="1:20" s="1" customFormat="1" ht="12" customHeight="1" x14ac:dyDescent="0.15">
      <c r="A182" s="47" t="s">
        <v>89</v>
      </c>
      <c r="B182" s="48"/>
      <c r="C182" s="38">
        <v>671</v>
      </c>
      <c r="D182" s="38">
        <v>645</v>
      </c>
      <c r="E182" s="38">
        <v>581</v>
      </c>
      <c r="F182" s="27">
        <v>0.96125186289120712</v>
      </c>
      <c r="G182" s="27">
        <v>0.90077519379844961</v>
      </c>
      <c r="H182" s="38">
        <v>2001</v>
      </c>
      <c r="I182" s="38">
        <v>2110</v>
      </c>
      <c r="J182" s="38">
        <v>1871</v>
      </c>
      <c r="K182" s="27">
        <v>1.054472763618191</v>
      </c>
      <c r="L182" s="27">
        <v>0.88672985781990521</v>
      </c>
      <c r="M182" s="38">
        <v>751</v>
      </c>
      <c r="N182" s="38">
        <v>728</v>
      </c>
      <c r="O182" s="38">
        <v>607</v>
      </c>
      <c r="P182" s="27">
        <v>0.96937416777629826</v>
      </c>
      <c r="Q182" s="27">
        <v>0.83379120879120883</v>
      </c>
      <c r="R182" s="42">
        <v>2.6644474034620504</v>
      </c>
      <c r="S182" s="39">
        <v>2.8983516483516483</v>
      </c>
      <c r="T182" s="40">
        <v>3.0823723228995057</v>
      </c>
    </row>
    <row r="183" spans="1:20" s="1" customFormat="1" ht="12" customHeight="1" x14ac:dyDescent="0.15">
      <c r="A183" s="47" t="s">
        <v>90</v>
      </c>
      <c r="B183" s="48"/>
      <c r="C183" s="38">
        <v>443</v>
      </c>
      <c r="D183" s="38">
        <v>417</v>
      </c>
      <c r="E183" s="38">
        <v>382</v>
      </c>
      <c r="F183" s="27">
        <v>0.94130925507900676</v>
      </c>
      <c r="G183" s="27">
        <v>0.91606714628297359</v>
      </c>
      <c r="H183" s="38">
        <v>1166</v>
      </c>
      <c r="I183" s="38">
        <v>1251</v>
      </c>
      <c r="J183" s="38">
        <v>1107</v>
      </c>
      <c r="K183" s="27">
        <v>1.0728987993138936</v>
      </c>
      <c r="L183" s="27">
        <v>0.8848920863309353</v>
      </c>
      <c r="M183" s="38">
        <v>516</v>
      </c>
      <c r="N183" s="38">
        <v>492</v>
      </c>
      <c r="O183" s="38">
        <v>423</v>
      </c>
      <c r="P183" s="27">
        <v>0.95348837209302328</v>
      </c>
      <c r="Q183" s="27">
        <v>0.8597560975609756</v>
      </c>
      <c r="R183" s="42">
        <v>2.2596899224806202</v>
      </c>
      <c r="S183" s="39">
        <v>2.5426829268292681</v>
      </c>
      <c r="T183" s="40">
        <v>2.6170212765957448</v>
      </c>
    </row>
    <row r="184" spans="1:20" s="32" customFormat="1" ht="19.5" customHeight="1" x14ac:dyDescent="0.15">
      <c r="A184" s="25" t="s">
        <v>302</v>
      </c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20" ht="12" customHeight="1" x14ac:dyDescent="0.15">
      <c r="A185" s="49" t="s">
        <v>307</v>
      </c>
      <c r="B185" s="50"/>
      <c r="C185" s="53" t="s">
        <v>20</v>
      </c>
      <c r="D185" s="54"/>
      <c r="E185" s="54"/>
      <c r="F185" s="54"/>
      <c r="G185" s="55"/>
      <c r="H185" s="53" t="s">
        <v>6</v>
      </c>
      <c r="I185" s="54"/>
      <c r="J185" s="54"/>
      <c r="K185" s="54"/>
      <c r="L185" s="55"/>
      <c r="M185" s="53" t="s">
        <v>7</v>
      </c>
      <c r="N185" s="54"/>
      <c r="O185" s="54"/>
      <c r="P185" s="54"/>
      <c r="Q185" s="55"/>
      <c r="R185" s="56" t="s">
        <v>19</v>
      </c>
      <c r="S185" s="57"/>
      <c r="T185" s="58"/>
    </row>
    <row r="186" spans="1:20" ht="12" customHeight="1" x14ac:dyDescent="0.15">
      <c r="A186" s="51"/>
      <c r="B186" s="52"/>
      <c r="C186" s="34">
        <v>23</v>
      </c>
      <c r="D186" s="35">
        <v>24</v>
      </c>
      <c r="E186" s="36">
        <v>25</v>
      </c>
      <c r="F186" s="2" t="s">
        <v>321</v>
      </c>
      <c r="G186" s="2" t="s">
        <v>324</v>
      </c>
      <c r="H186" s="34">
        <v>23</v>
      </c>
      <c r="I186" s="35">
        <v>24</v>
      </c>
      <c r="J186" s="36">
        <v>25</v>
      </c>
      <c r="K186" s="2" t="s">
        <v>321</v>
      </c>
      <c r="L186" s="2" t="s">
        <v>324</v>
      </c>
      <c r="M186" s="34">
        <v>23</v>
      </c>
      <c r="N186" s="35">
        <v>24</v>
      </c>
      <c r="O186" s="36">
        <v>25</v>
      </c>
      <c r="P186" s="2" t="s">
        <v>321</v>
      </c>
      <c r="Q186" s="2" t="s">
        <v>324</v>
      </c>
      <c r="R186" s="34">
        <v>23</v>
      </c>
      <c r="S186" s="35">
        <v>24</v>
      </c>
      <c r="T186" s="36">
        <v>25</v>
      </c>
    </row>
    <row r="187" spans="1:20" s="1" customFormat="1" ht="12" customHeight="1" x14ac:dyDescent="0.15">
      <c r="A187" s="47" t="s">
        <v>91</v>
      </c>
      <c r="B187" s="48"/>
      <c r="C187" s="38">
        <v>5710</v>
      </c>
      <c r="D187" s="38">
        <v>5799</v>
      </c>
      <c r="E187" s="38">
        <v>5655</v>
      </c>
      <c r="F187" s="27">
        <v>1.0155866900175132</v>
      </c>
      <c r="G187" s="27">
        <v>0.97516813243662703</v>
      </c>
      <c r="H187" s="38">
        <v>14919</v>
      </c>
      <c r="I187" s="38">
        <v>14753</v>
      </c>
      <c r="J187" s="38">
        <v>14055</v>
      </c>
      <c r="K187" s="27">
        <v>0.98887324887727057</v>
      </c>
      <c r="L187" s="27">
        <v>0.95268758896495631</v>
      </c>
      <c r="M187" s="38">
        <v>6257</v>
      </c>
      <c r="N187" s="38">
        <v>6340</v>
      </c>
      <c r="O187" s="38">
        <v>5688</v>
      </c>
      <c r="P187" s="27">
        <v>1.0132651430397954</v>
      </c>
      <c r="Q187" s="27">
        <v>0.89716088328075705</v>
      </c>
      <c r="R187" s="42">
        <v>2.3843695061531087</v>
      </c>
      <c r="S187" s="39">
        <v>2.3269716088328076</v>
      </c>
      <c r="T187" s="40">
        <v>2.4709915611814348</v>
      </c>
    </row>
    <row r="188" spans="1:20" s="1" customFormat="1" ht="12" customHeight="1" x14ac:dyDescent="0.15">
      <c r="A188" s="47" t="s">
        <v>92</v>
      </c>
      <c r="B188" s="48"/>
      <c r="C188" s="38">
        <v>3839</v>
      </c>
      <c r="D188" s="38">
        <v>3750</v>
      </c>
      <c r="E188" s="38">
        <v>4172</v>
      </c>
      <c r="F188" s="27">
        <v>0.97681687939567596</v>
      </c>
      <c r="G188" s="27">
        <v>1.1125333333333334</v>
      </c>
      <c r="H188" s="38">
        <v>9859</v>
      </c>
      <c r="I188" s="38">
        <v>9364</v>
      </c>
      <c r="J188" s="38">
        <v>10779</v>
      </c>
      <c r="K188" s="27">
        <v>0.94979206816107109</v>
      </c>
      <c r="L188" s="27">
        <v>1.1511106364801367</v>
      </c>
      <c r="M188" s="38">
        <v>4310</v>
      </c>
      <c r="N188" s="38">
        <v>4304</v>
      </c>
      <c r="O188" s="38">
        <v>3988</v>
      </c>
      <c r="P188" s="27">
        <v>0.99860788863109051</v>
      </c>
      <c r="Q188" s="27">
        <v>0.92657992565055758</v>
      </c>
      <c r="R188" s="42">
        <v>2.2874709976798142</v>
      </c>
      <c r="S188" s="39">
        <v>2.175650557620818</v>
      </c>
      <c r="T188" s="40">
        <v>2.7028585757271815</v>
      </c>
    </row>
    <row r="189" spans="1:20" s="1" customFormat="1" ht="12" customHeight="1" x14ac:dyDescent="0.15">
      <c r="A189" s="47" t="s">
        <v>93</v>
      </c>
      <c r="B189" s="48"/>
      <c r="C189" s="38">
        <v>2001</v>
      </c>
      <c r="D189" s="38">
        <v>1980</v>
      </c>
      <c r="E189" s="38">
        <v>1910</v>
      </c>
      <c r="F189" s="27">
        <v>0.98950524737631185</v>
      </c>
      <c r="G189" s="27">
        <v>0.96464646464646464</v>
      </c>
      <c r="H189" s="38">
        <v>5276</v>
      </c>
      <c r="I189" s="38">
        <v>5626</v>
      </c>
      <c r="J189" s="38">
        <v>5090</v>
      </c>
      <c r="K189" s="27">
        <v>1.0663381349507202</v>
      </c>
      <c r="L189" s="27">
        <v>0.90472804834696052</v>
      </c>
      <c r="M189" s="38">
        <v>2275</v>
      </c>
      <c r="N189" s="38">
        <v>2263</v>
      </c>
      <c r="O189" s="38">
        <v>2199</v>
      </c>
      <c r="P189" s="27">
        <v>0.99472527472527472</v>
      </c>
      <c r="Q189" s="27">
        <v>0.97171895713654444</v>
      </c>
      <c r="R189" s="42">
        <v>2.3191208791208791</v>
      </c>
      <c r="S189" s="39">
        <v>2.4860804242156429</v>
      </c>
      <c r="T189" s="40">
        <v>2.3146884947703503</v>
      </c>
    </row>
    <row r="190" spans="1:20" s="1" customFormat="1" ht="12" customHeight="1" x14ac:dyDescent="0.15">
      <c r="A190" s="47" t="s">
        <v>94</v>
      </c>
      <c r="B190" s="48"/>
      <c r="C190" s="38">
        <v>3270</v>
      </c>
      <c r="D190" s="38">
        <v>3397</v>
      </c>
      <c r="E190" s="38">
        <v>3419</v>
      </c>
      <c r="F190" s="27">
        <v>1.0388379204892966</v>
      </c>
      <c r="G190" s="27">
        <v>1.0064763026199588</v>
      </c>
      <c r="H190" s="38">
        <v>10818</v>
      </c>
      <c r="I190" s="38">
        <v>10449</v>
      </c>
      <c r="J190" s="38">
        <v>10714</v>
      </c>
      <c r="K190" s="27">
        <v>0.96589018302828622</v>
      </c>
      <c r="L190" s="27">
        <v>1.0253612785912527</v>
      </c>
      <c r="M190" s="38">
        <v>3648</v>
      </c>
      <c r="N190" s="38">
        <v>3802</v>
      </c>
      <c r="O190" s="38">
        <v>3694</v>
      </c>
      <c r="P190" s="27">
        <v>1.0422149122807018</v>
      </c>
      <c r="Q190" s="27">
        <v>0.97159389794844819</v>
      </c>
      <c r="R190" s="42">
        <v>2.9654605263157894</v>
      </c>
      <c r="S190" s="39">
        <v>2.748290373487638</v>
      </c>
      <c r="T190" s="40">
        <v>2.9003789929615591</v>
      </c>
    </row>
    <row r="191" spans="1:20" s="1" customFormat="1" ht="12" customHeight="1" x14ac:dyDescent="0.15">
      <c r="A191" s="47" t="s">
        <v>95</v>
      </c>
      <c r="B191" s="48"/>
      <c r="C191" s="38">
        <v>1038</v>
      </c>
      <c r="D191" s="38">
        <v>1023</v>
      </c>
      <c r="E191" s="38">
        <v>924</v>
      </c>
      <c r="F191" s="27">
        <v>0.98554913294797686</v>
      </c>
      <c r="G191" s="27">
        <v>0.90322580645161288</v>
      </c>
      <c r="H191" s="38">
        <v>3588</v>
      </c>
      <c r="I191" s="38">
        <v>3719</v>
      </c>
      <c r="J191" s="38">
        <v>3501</v>
      </c>
      <c r="K191" s="27">
        <v>1.0365105908584169</v>
      </c>
      <c r="L191" s="27">
        <v>0.94138209196020439</v>
      </c>
      <c r="M191" s="38">
        <v>1155</v>
      </c>
      <c r="N191" s="38">
        <v>1122</v>
      </c>
      <c r="O191" s="38">
        <v>1015</v>
      </c>
      <c r="P191" s="27">
        <v>0.97142857142857142</v>
      </c>
      <c r="Q191" s="27">
        <v>0.90463458110516937</v>
      </c>
      <c r="R191" s="42">
        <v>3.1064935064935066</v>
      </c>
      <c r="S191" s="39">
        <v>3.3146167557932262</v>
      </c>
      <c r="T191" s="40">
        <v>3.4492610837438424</v>
      </c>
    </row>
    <row r="192" spans="1:20" s="1" customFormat="1" ht="12" customHeight="1" x14ac:dyDescent="0.15">
      <c r="A192" s="47" t="s">
        <v>96</v>
      </c>
      <c r="B192" s="48"/>
      <c r="C192" s="38">
        <v>1486</v>
      </c>
      <c r="D192" s="38">
        <v>1476</v>
      </c>
      <c r="E192" s="38">
        <v>1460</v>
      </c>
      <c r="F192" s="27">
        <v>0.99327052489905787</v>
      </c>
      <c r="G192" s="27">
        <v>0.98915989159891604</v>
      </c>
      <c r="H192" s="38">
        <v>3663</v>
      </c>
      <c r="I192" s="38">
        <v>3655</v>
      </c>
      <c r="J192" s="38">
        <v>3819</v>
      </c>
      <c r="K192" s="27">
        <v>0.99781599781599783</v>
      </c>
      <c r="L192" s="27">
        <v>1.0448700410396716</v>
      </c>
      <c r="M192" s="38">
        <v>1659</v>
      </c>
      <c r="N192" s="38">
        <v>1638</v>
      </c>
      <c r="O192" s="38">
        <v>1555</v>
      </c>
      <c r="P192" s="27">
        <v>0.98734177215189878</v>
      </c>
      <c r="Q192" s="27">
        <v>0.94932844932844929</v>
      </c>
      <c r="R192" s="42">
        <v>2.2079566003616637</v>
      </c>
      <c r="S192" s="39">
        <v>2.2313797313797314</v>
      </c>
      <c r="T192" s="40">
        <v>2.4559485530546623</v>
      </c>
    </row>
    <row r="193" spans="1:20" s="1" customFormat="1" ht="12" customHeight="1" x14ac:dyDescent="0.15">
      <c r="A193" s="47" t="s">
        <v>97</v>
      </c>
      <c r="B193" s="48"/>
      <c r="C193" s="38">
        <v>2599</v>
      </c>
      <c r="D193" s="38">
        <v>2560</v>
      </c>
      <c r="E193" s="38">
        <v>2481</v>
      </c>
      <c r="F193" s="27">
        <v>0.98499422854944207</v>
      </c>
      <c r="G193" s="27">
        <v>0.96914062499999998</v>
      </c>
      <c r="H193" s="38">
        <v>5670</v>
      </c>
      <c r="I193" s="38">
        <v>6350</v>
      </c>
      <c r="J193" s="38">
        <v>6042</v>
      </c>
      <c r="K193" s="27">
        <v>1.1199294532627866</v>
      </c>
      <c r="L193" s="27">
        <v>0.95149606299212597</v>
      </c>
      <c r="M193" s="38">
        <v>2858</v>
      </c>
      <c r="N193" s="38">
        <v>2917</v>
      </c>
      <c r="O193" s="38">
        <v>2698</v>
      </c>
      <c r="P193" s="27">
        <v>1.0206438068579426</v>
      </c>
      <c r="Q193" s="27">
        <v>0.92492286595817619</v>
      </c>
      <c r="R193" s="42">
        <v>1.9839048285514345</v>
      </c>
      <c r="S193" s="39">
        <v>2.1768940692492285</v>
      </c>
      <c r="T193" s="40">
        <v>2.23943661971831</v>
      </c>
    </row>
    <row r="194" spans="1:20" s="1" customFormat="1" ht="12" customHeight="1" x14ac:dyDescent="0.15">
      <c r="A194" s="47" t="s">
        <v>98</v>
      </c>
      <c r="B194" s="48"/>
      <c r="C194" s="38">
        <v>1925</v>
      </c>
      <c r="D194" s="38">
        <v>1931</v>
      </c>
      <c r="E194" s="38">
        <v>1873</v>
      </c>
      <c r="F194" s="27">
        <v>1.0031168831168831</v>
      </c>
      <c r="G194" s="27">
        <v>0.96996374935266705</v>
      </c>
      <c r="H194" s="38">
        <v>4647</v>
      </c>
      <c r="I194" s="38">
        <v>4525</v>
      </c>
      <c r="J194" s="38">
        <v>4708</v>
      </c>
      <c r="K194" s="27">
        <v>0.97374650312029265</v>
      </c>
      <c r="L194" s="27">
        <v>1.0404419889502763</v>
      </c>
      <c r="M194" s="38">
        <v>2116</v>
      </c>
      <c r="N194" s="38">
        <v>2139</v>
      </c>
      <c r="O194" s="38">
        <v>1970</v>
      </c>
      <c r="P194" s="27">
        <v>1.0108695652173914</v>
      </c>
      <c r="Q194" s="27">
        <v>0.92099111734455352</v>
      </c>
      <c r="R194" s="42">
        <v>2.1961247637051038</v>
      </c>
      <c r="S194" s="39">
        <v>2.1154745208041139</v>
      </c>
      <c r="T194" s="40">
        <v>2.3898477157360407</v>
      </c>
    </row>
    <row r="195" spans="1:20" s="1" customFormat="1" ht="12" customHeight="1" x14ac:dyDescent="0.15">
      <c r="A195" s="47" t="s">
        <v>310</v>
      </c>
      <c r="B195" s="48"/>
      <c r="C195" s="38">
        <v>418</v>
      </c>
      <c r="D195" s="38">
        <v>388</v>
      </c>
      <c r="E195" s="38">
        <v>381</v>
      </c>
      <c r="F195" s="27">
        <v>0.92822966507177029</v>
      </c>
      <c r="G195" s="27">
        <v>0.98195876288659789</v>
      </c>
      <c r="H195" s="38">
        <v>1174</v>
      </c>
      <c r="I195" s="38">
        <v>1013</v>
      </c>
      <c r="J195" s="38">
        <v>1022</v>
      </c>
      <c r="K195" s="27">
        <v>0.86286201022146503</v>
      </c>
      <c r="L195" s="27">
        <v>1.0088845014807502</v>
      </c>
      <c r="M195" s="38">
        <v>478</v>
      </c>
      <c r="N195" s="38">
        <v>459</v>
      </c>
      <c r="O195" s="38">
        <v>421</v>
      </c>
      <c r="P195" s="27">
        <v>0.96025104602510458</v>
      </c>
      <c r="Q195" s="27">
        <v>0.91721132897603486</v>
      </c>
      <c r="R195" s="42">
        <v>2.4560669456066946</v>
      </c>
      <c r="S195" s="39">
        <v>2.2069716775599129</v>
      </c>
      <c r="T195" s="40">
        <v>2.4275534441805227</v>
      </c>
    </row>
    <row r="196" spans="1:20" s="1" customFormat="1" ht="12" customHeight="1" x14ac:dyDescent="0.15">
      <c r="A196" s="47" t="s">
        <v>280</v>
      </c>
      <c r="B196" s="48"/>
      <c r="C196" s="38">
        <v>711</v>
      </c>
      <c r="D196" s="38">
        <v>730</v>
      </c>
      <c r="E196" s="38">
        <v>724</v>
      </c>
      <c r="F196" s="27">
        <v>1.0267229254571026</v>
      </c>
      <c r="G196" s="27">
        <v>0.99178082191780825</v>
      </c>
      <c r="H196" s="38">
        <v>2310</v>
      </c>
      <c r="I196" s="38">
        <v>2549</v>
      </c>
      <c r="J196" s="38">
        <v>2262</v>
      </c>
      <c r="K196" s="27">
        <v>1.1034632034632035</v>
      </c>
      <c r="L196" s="27">
        <v>0.88740682620635547</v>
      </c>
      <c r="M196" s="38">
        <v>809</v>
      </c>
      <c r="N196" s="38">
        <v>831</v>
      </c>
      <c r="O196" s="38">
        <v>836</v>
      </c>
      <c r="P196" s="27">
        <v>1.0271940667490729</v>
      </c>
      <c r="Q196" s="27">
        <v>1.0060168471720818</v>
      </c>
      <c r="R196" s="42">
        <v>2.8553770086526575</v>
      </c>
      <c r="S196" s="39">
        <v>3.0673886883273167</v>
      </c>
      <c r="T196" s="40">
        <v>2.7057416267942584</v>
      </c>
    </row>
    <row r="197" spans="1:20" s="32" customFormat="1" ht="12" customHeight="1" x14ac:dyDescent="0.15">
      <c r="A197" s="25" t="s">
        <v>303</v>
      </c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S197" s="44"/>
    </row>
    <row r="198" spans="1:20" ht="12" customHeight="1" x14ac:dyDescent="0.15">
      <c r="A198" s="49" t="s">
        <v>307</v>
      </c>
      <c r="B198" s="50"/>
      <c r="C198" s="53" t="s">
        <v>20</v>
      </c>
      <c r="D198" s="54"/>
      <c r="E198" s="54"/>
      <c r="F198" s="54"/>
      <c r="G198" s="55"/>
      <c r="H198" s="53" t="s">
        <v>6</v>
      </c>
      <c r="I198" s="54"/>
      <c r="J198" s="54"/>
      <c r="K198" s="54"/>
      <c r="L198" s="55"/>
      <c r="M198" s="53" t="s">
        <v>7</v>
      </c>
      <c r="N198" s="54"/>
      <c r="O198" s="54"/>
      <c r="P198" s="54"/>
      <c r="Q198" s="55"/>
      <c r="R198" s="56" t="s">
        <v>19</v>
      </c>
      <c r="S198" s="57"/>
      <c r="T198" s="58"/>
    </row>
    <row r="199" spans="1:20" ht="12" customHeight="1" x14ac:dyDescent="0.15">
      <c r="A199" s="51"/>
      <c r="B199" s="52"/>
      <c r="C199" s="34">
        <v>23</v>
      </c>
      <c r="D199" s="35">
        <v>24</v>
      </c>
      <c r="E199" s="36">
        <v>25</v>
      </c>
      <c r="F199" s="2" t="s">
        <v>321</v>
      </c>
      <c r="G199" s="2" t="s">
        <v>324</v>
      </c>
      <c r="H199" s="34">
        <v>23</v>
      </c>
      <c r="I199" s="35">
        <v>24</v>
      </c>
      <c r="J199" s="36">
        <v>25</v>
      </c>
      <c r="K199" s="2" t="s">
        <v>321</v>
      </c>
      <c r="L199" s="2" t="s">
        <v>324</v>
      </c>
      <c r="M199" s="34">
        <v>23</v>
      </c>
      <c r="N199" s="35">
        <v>24</v>
      </c>
      <c r="O199" s="36">
        <v>25</v>
      </c>
      <c r="P199" s="2" t="s">
        <v>321</v>
      </c>
      <c r="Q199" s="2" t="s">
        <v>324</v>
      </c>
      <c r="R199" s="34">
        <v>23</v>
      </c>
      <c r="S199" s="35">
        <v>24</v>
      </c>
      <c r="T199" s="36">
        <v>25</v>
      </c>
    </row>
    <row r="200" spans="1:20" s="1" customFormat="1" ht="12" customHeight="1" x14ac:dyDescent="0.15">
      <c r="A200" s="47" t="s">
        <v>99</v>
      </c>
      <c r="B200" s="48"/>
      <c r="C200" s="38">
        <v>1062</v>
      </c>
      <c r="D200" s="38">
        <v>1074</v>
      </c>
      <c r="E200" s="38">
        <v>1074</v>
      </c>
      <c r="F200" s="27">
        <v>1.0112994350282485</v>
      </c>
      <c r="G200" s="27">
        <v>1</v>
      </c>
      <c r="H200" s="38">
        <v>3742</v>
      </c>
      <c r="I200" s="38">
        <v>3654</v>
      </c>
      <c r="J200" s="38">
        <v>3402</v>
      </c>
      <c r="K200" s="27">
        <v>0.97648316408337787</v>
      </c>
      <c r="L200" s="27">
        <v>0.93103448275862066</v>
      </c>
      <c r="M200" s="38">
        <v>1110</v>
      </c>
      <c r="N200" s="38">
        <v>1134</v>
      </c>
      <c r="O200" s="38">
        <v>1007</v>
      </c>
      <c r="P200" s="27">
        <v>1.0216216216216216</v>
      </c>
      <c r="Q200" s="27">
        <v>0.88800705467372132</v>
      </c>
      <c r="R200" s="42">
        <v>3.3711711711711714</v>
      </c>
      <c r="S200" s="39">
        <v>3.2222222222222223</v>
      </c>
      <c r="T200" s="40">
        <v>3.378351539225422</v>
      </c>
    </row>
    <row r="201" spans="1:20" s="1" customFormat="1" ht="12" customHeight="1" x14ac:dyDescent="0.15">
      <c r="A201" s="47" t="s">
        <v>100</v>
      </c>
      <c r="B201" s="48"/>
      <c r="C201" s="38">
        <v>2459</v>
      </c>
      <c r="D201" s="38">
        <v>2407</v>
      </c>
      <c r="E201" s="38">
        <v>2476</v>
      </c>
      <c r="F201" s="27">
        <v>0.97885319235461565</v>
      </c>
      <c r="G201" s="27">
        <v>1.0286663896967179</v>
      </c>
      <c r="H201" s="38">
        <v>6504</v>
      </c>
      <c r="I201" s="38">
        <v>6098</v>
      </c>
      <c r="J201" s="38">
        <v>6307</v>
      </c>
      <c r="K201" s="27">
        <v>0.9375768757687577</v>
      </c>
      <c r="L201" s="27">
        <v>1.034273532305674</v>
      </c>
      <c r="M201" s="38">
        <v>2861</v>
      </c>
      <c r="N201" s="38">
        <v>2788</v>
      </c>
      <c r="O201" s="38">
        <v>2763</v>
      </c>
      <c r="P201" s="27">
        <v>0.97448444599790285</v>
      </c>
      <c r="Q201" s="27">
        <v>0.99103299856527982</v>
      </c>
      <c r="R201" s="42">
        <v>2.2733310031457532</v>
      </c>
      <c r="S201" s="39">
        <v>2.1872309899569582</v>
      </c>
      <c r="T201" s="40">
        <v>2.2826637712631199</v>
      </c>
    </row>
    <row r="202" spans="1:20" s="1" customFormat="1" ht="12" customHeight="1" x14ac:dyDescent="0.15">
      <c r="A202" s="47" t="s">
        <v>101</v>
      </c>
      <c r="B202" s="48"/>
      <c r="C202" s="38">
        <v>1002</v>
      </c>
      <c r="D202" s="38">
        <v>928</v>
      </c>
      <c r="E202" s="38">
        <v>848</v>
      </c>
      <c r="F202" s="27">
        <v>0.92614770459081841</v>
      </c>
      <c r="G202" s="27">
        <v>0.91379310344827591</v>
      </c>
      <c r="H202" s="38">
        <v>2673</v>
      </c>
      <c r="I202" s="38">
        <v>2602</v>
      </c>
      <c r="J202" s="38">
        <v>2419</v>
      </c>
      <c r="K202" s="27">
        <v>0.97343808454919567</v>
      </c>
      <c r="L202" s="27">
        <v>0.92966948501152957</v>
      </c>
      <c r="M202" s="38">
        <v>1235</v>
      </c>
      <c r="N202" s="38">
        <v>1104</v>
      </c>
      <c r="O202" s="38">
        <v>1057</v>
      </c>
      <c r="P202" s="27">
        <v>0.89392712550607289</v>
      </c>
      <c r="Q202" s="27">
        <v>0.95742753623188404</v>
      </c>
      <c r="R202" s="42">
        <v>2.1643724696356275</v>
      </c>
      <c r="S202" s="39">
        <v>2.3568840579710146</v>
      </c>
      <c r="T202" s="40">
        <v>2.2885525070955532</v>
      </c>
    </row>
    <row r="203" spans="1:20" s="1" customFormat="1" ht="12" customHeight="1" x14ac:dyDescent="0.15">
      <c r="A203" s="47" t="s">
        <v>102</v>
      </c>
      <c r="B203" s="48"/>
      <c r="C203" s="38">
        <v>247</v>
      </c>
      <c r="D203" s="38">
        <v>247</v>
      </c>
      <c r="E203" s="38">
        <v>247</v>
      </c>
      <c r="F203" s="27">
        <v>1</v>
      </c>
      <c r="G203" s="27">
        <v>1</v>
      </c>
      <c r="H203" s="38">
        <v>1228</v>
      </c>
      <c r="I203" s="38">
        <v>1326</v>
      </c>
      <c r="J203" s="38">
        <v>1407</v>
      </c>
      <c r="K203" s="27">
        <v>1.0798045602605864</v>
      </c>
      <c r="L203" s="27">
        <v>1.0610859728506787</v>
      </c>
      <c r="M203" s="38">
        <v>270</v>
      </c>
      <c r="N203" s="38">
        <v>263</v>
      </c>
      <c r="O203" s="38">
        <v>269</v>
      </c>
      <c r="P203" s="27">
        <v>0.97407407407407409</v>
      </c>
      <c r="Q203" s="27">
        <v>1.0228136882129277</v>
      </c>
      <c r="R203" s="42">
        <v>4.5481481481481483</v>
      </c>
      <c r="S203" s="39">
        <v>5.0418250950570345</v>
      </c>
      <c r="T203" s="40">
        <v>5.2304832713754648</v>
      </c>
    </row>
    <row r="204" spans="1:20" s="1" customFormat="1" ht="12" customHeight="1" x14ac:dyDescent="0.15">
      <c r="A204" s="47" t="s">
        <v>103</v>
      </c>
      <c r="B204" s="48"/>
      <c r="C204" s="38">
        <v>204</v>
      </c>
      <c r="D204" s="38">
        <v>212</v>
      </c>
      <c r="E204" s="38">
        <v>187</v>
      </c>
      <c r="F204" s="27">
        <v>1.0392156862745099</v>
      </c>
      <c r="G204" s="27">
        <v>0.88207547169811318</v>
      </c>
      <c r="H204" s="38">
        <v>441</v>
      </c>
      <c r="I204" s="38">
        <v>502</v>
      </c>
      <c r="J204" s="38">
        <v>419</v>
      </c>
      <c r="K204" s="27">
        <v>1.1383219954648527</v>
      </c>
      <c r="L204" s="27">
        <v>0.83466135458167334</v>
      </c>
      <c r="M204" s="38">
        <v>226</v>
      </c>
      <c r="N204" s="38">
        <v>237</v>
      </c>
      <c r="O204" s="38">
        <v>214</v>
      </c>
      <c r="P204" s="27">
        <v>1.0486725663716814</v>
      </c>
      <c r="Q204" s="27">
        <v>0.90295358649789026</v>
      </c>
      <c r="R204" s="42">
        <v>1.9513274336283186</v>
      </c>
      <c r="S204" s="39">
        <v>2.1181434599156117</v>
      </c>
      <c r="T204" s="40">
        <v>1.9579439252336448</v>
      </c>
    </row>
    <row r="205" spans="1:20" s="1" customFormat="1" ht="12" customHeight="1" x14ac:dyDescent="0.15">
      <c r="A205" s="47" t="s">
        <v>104</v>
      </c>
      <c r="B205" s="48"/>
      <c r="C205" s="38">
        <v>505</v>
      </c>
      <c r="D205" s="38">
        <v>515</v>
      </c>
      <c r="E205" s="38">
        <v>501</v>
      </c>
      <c r="F205" s="27">
        <v>1.0198019801980198</v>
      </c>
      <c r="G205" s="27">
        <v>0.97281553398058251</v>
      </c>
      <c r="H205" s="38">
        <v>1587</v>
      </c>
      <c r="I205" s="38">
        <v>1637</v>
      </c>
      <c r="J205" s="38">
        <v>1621</v>
      </c>
      <c r="K205" s="27">
        <v>1.0315059861373661</v>
      </c>
      <c r="L205" s="27">
        <v>0.99022602321319486</v>
      </c>
      <c r="M205" s="38">
        <v>573</v>
      </c>
      <c r="N205" s="38">
        <v>580</v>
      </c>
      <c r="O205" s="38">
        <v>476</v>
      </c>
      <c r="P205" s="27">
        <v>1.0122164048865621</v>
      </c>
      <c r="Q205" s="27">
        <v>0.82068965517241377</v>
      </c>
      <c r="R205" s="42">
        <v>2.7696335078534031</v>
      </c>
      <c r="S205" s="39">
        <v>2.8224137931034483</v>
      </c>
      <c r="T205" s="40">
        <v>3.4054621848739495</v>
      </c>
    </row>
    <row r="206" spans="1:20" s="32" customFormat="1" ht="19.5" customHeight="1" x14ac:dyDescent="0.15">
      <c r="A206" s="25" t="s">
        <v>304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20" ht="12" customHeight="1" x14ac:dyDescent="0.15">
      <c r="A207" s="49" t="s">
        <v>307</v>
      </c>
      <c r="B207" s="50"/>
      <c r="C207" s="53" t="s">
        <v>20</v>
      </c>
      <c r="D207" s="54"/>
      <c r="E207" s="54"/>
      <c r="F207" s="54"/>
      <c r="G207" s="55"/>
      <c r="H207" s="53" t="s">
        <v>6</v>
      </c>
      <c r="I207" s="54"/>
      <c r="J207" s="54"/>
      <c r="K207" s="54"/>
      <c r="L207" s="55"/>
      <c r="M207" s="53" t="s">
        <v>7</v>
      </c>
      <c r="N207" s="54"/>
      <c r="O207" s="54"/>
      <c r="P207" s="54"/>
      <c r="Q207" s="55"/>
      <c r="R207" s="56" t="s">
        <v>19</v>
      </c>
      <c r="S207" s="57"/>
      <c r="T207" s="58"/>
    </row>
    <row r="208" spans="1:20" ht="12" customHeight="1" x14ac:dyDescent="0.15">
      <c r="A208" s="51"/>
      <c r="B208" s="52"/>
      <c r="C208" s="34">
        <v>23</v>
      </c>
      <c r="D208" s="35">
        <v>24</v>
      </c>
      <c r="E208" s="36">
        <v>25</v>
      </c>
      <c r="F208" s="2" t="s">
        <v>321</v>
      </c>
      <c r="G208" s="2" t="s">
        <v>324</v>
      </c>
      <c r="H208" s="34">
        <v>23</v>
      </c>
      <c r="I208" s="35">
        <v>24</v>
      </c>
      <c r="J208" s="36">
        <v>25</v>
      </c>
      <c r="K208" s="2" t="s">
        <v>321</v>
      </c>
      <c r="L208" s="2" t="s">
        <v>324</v>
      </c>
      <c r="M208" s="34">
        <v>23</v>
      </c>
      <c r="N208" s="35">
        <v>24</v>
      </c>
      <c r="O208" s="36">
        <v>25</v>
      </c>
      <c r="P208" s="2" t="s">
        <v>321</v>
      </c>
      <c r="Q208" s="2" t="s">
        <v>324</v>
      </c>
      <c r="R208" s="34">
        <v>23</v>
      </c>
      <c r="S208" s="35">
        <v>24</v>
      </c>
      <c r="T208" s="36">
        <v>25</v>
      </c>
    </row>
    <row r="209" spans="1:20" s="1" customFormat="1" ht="12" customHeight="1" x14ac:dyDescent="0.15">
      <c r="A209" s="47" t="s">
        <v>50</v>
      </c>
      <c r="B209" s="48"/>
      <c r="C209" s="38">
        <v>3584</v>
      </c>
      <c r="D209" s="38">
        <v>3576</v>
      </c>
      <c r="E209" s="38">
        <v>3550</v>
      </c>
      <c r="F209" s="27">
        <v>0.9977678571428571</v>
      </c>
      <c r="G209" s="27">
        <v>0.99272930648769575</v>
      </c>
      <c r="H209" s="38">
        <v>15960</v>
      </c>
      <c r="I209" s="38">
        <v>15973</v>
      </c>
      <c r="J209" s="38">
        <v>15307</v>
      </c>
      <c r="K209" s="27">
        <v>1.000814536340852</v>
      </c>
      <c r="L209" s="27">
        <v>0.95830463907844488</v>
      </c>
      <c r="M209" s="38">
        <v>3726</v>
      </c>
      <c r="N209" s="38">
        <v>3717</v>
      </c>
      <c r="O209" s="38">
        <v>3409</v>
      </c>
      <c r="P209" s="27">
        <v>0.99758454106280192</v>
      </c>
      <c r="Q209" s="27">
        <v>0.91713747645951038</v>
      </c>
      <c r="R209" s="42">
        <v>4.2834138486312403</v>
      </c>
      <c r="S209" s="39">
        <v>4.2972827549098733</v>
      </c>
      <c r="T209" s="40">
        <v>4.4901730712819008</v>
      </c>
    </row>
    <row r="210" spans="1:20" s="1" customFormat="1" ht="12" customHeight="1" x14ac:dyDescent="0.15">
      <c r="A210" s="47" t="s">
        <v>51</v>
      </c>
      <c r="B210" s="48"/>
      <c r="C210" s="38">
        <v>453</v>
      </c>
      <c r="D210" s="38">
        <v>452</v>
      </c>
      <c r="E210" s="38">
        <v>460</v>
      </c>
      <c r="F210" s="27">
        <v>0.99779249448123619</v>
      </c>
      <c r="G210" s="27">
        <v>1.0176991150442478</v>
      </c>
      <c r="H210" s="38">
        <v>1769</v>
      </c>
      <c r="I210" s="38">
        <v>1879</v>
      </c>
      <c r="J210" s="38">
        <v>2003</v>
      </c>
      <c r="K210" s="27">
        <v>1.0621820237422273</v>
      </c>
      <c r="L210" s="27">
        <v>1.0659925492283129</v>
      </c>
      <c r="M210" s="38">
        <v>521</v>
      </c>
      <c r="N210" s="38">
        <v>500</v>
      </c>
      <c r="O210" s="38">
        <v>407</v>
      </c>
      <c r="P210" s="27">
        <v>0.95969289827255277</v>
      </c>
      <c r="Q210" s="27">
        <v>0.81399999999999995</v>
      </c>
      <c r="R210" s="42">
        <v>3.3953934740882916</v>
      </c>
      <c r="S210" s="39">
        <v>3.758</v>
      </c>
      <c r="T210" s="40">
        <v>4.9213759213759216</v>
      </c>
    </row>
    <row r="211" spans="1:20" s="1" customFormat="1" ht="12" customHeight="1" x14ac:dyDescent="0.15">
      <c r="A211" s="47" t="s">
        <v>52</v>
      </c>
      <c r="B211" s="48"/>
      <c r="C211" s="38">
        <v>816</v>
      </c>
      <c r="D211" s="38">
        <v>809</v>
      </c>
      <c r="E211" s="38">
        <v>830</v>
      </c>
      <c r="F211" s="27">
        <v>0.99142156862745101</v>
      </c>
      <c r="G211" s="27">
        <v>1.0259579728059331</v>
      </c>
      <c r="H211" s="38">
        <v>3141</v>
      </c>
      <c r="I211" s="38">
        <v>3111</v>
      </c>
      <c r="J211" s="38">
        <v>3148</v>
      </c>
      <c r="K211" s="27">
        <v>0.99044890162368671</v>
      </c>
      <c r="L211" s="27">
        <v>1.0118932819029252</v>
      </c>
      <c r="M211" s="38">
        <v>914</v>
      </c>
      <c r="N211" s="38">
        <v>922</v>
      </c>
      <c r="O211" s="38">
        <v>807</v>
      </c>
      <c r="P211" s="27">
        <v>1.0087527352297594</v>
      </c>
      <c r="Q211" s="27">
        <v>0.87527114967462039</v>
      </c>
      <c r="R211" s="42">
        <v>3.4365426695842451</v>
      </c>
      <c r="S211" s="39">
        <v>3.3741865509761388</v>
      </c>
      <c r="T211" s="40">
        <v>3.9008674101610903</v>
      </c>
    </row>
    <row r="212" spans="1:20" s="1" customFormat="1" ht="12" customHeight="1" x14ac:dyDescent="0.15">
      <c r="A212" s="47" t="s">
        <v>53</v>
      </c>
      <c r="B212" s="48"/>
      <c r="C212" s="38">
        <v>3990</v>
      </c>
      <c r="D212" s="38">
        <v>4038</v>
      </c>
      <c r="E212" s="38">
        <v>4065</v>
      </c>
      <c r="F212" s="27">
        <v>1.0120300751879698</v>
      </c>
      <c r="G212" s="27">
        <v>1.0066864784546805</v>
      </c>
      <c r="H212" s="38">
        <v>10281</v>
      </c>
      <c r="I212" s="38">
        <v>10322</v>
      </c>
      <c r="J212" s="38">
        <v>10214</v>
      </c>
      <c r="K212" s="27">
        <v>1.0039879389164479</v>
      </c>
      <c r="L212" s="27">
        <v>0.9895369114512691</v>
      </c>
      <c r="M212" s="38">
        <v>4390</v>
      </c>
      <c r="N212" s="38">
        <v>4472</v>
      </c>
      <c r="O212" s="38">
        <v>4254</v>
      </c>
      <c r="P212" s="27">
        <v>1.0186788154897495</v>
      </c>
      <c r="Q212" s="27">
        <v>0.95125223613595711</v>
      </c>
      <c r="R212" s="42">
        <v>2.3419134396355354</v>
      </c>
      <c r="S212" s="39">
        <v>2.308139534883721</v>
      </c>
      <c r="T212" s="40">
        <v>2.4010343206393983</v>
      </c>
    </row>
    <row r="213" spans="1:20" s="1" customFormat="1" ht="12" customHeight="1" x14ac:dyDescent="0.15">
      <c r="A213" s="47" t="s">
        <v>54</v>
      </c>
      <c r="B213" s="48"/>
      <c r="C213" s="38">
        <v>1618</v>
      </c>
      <c r="D213" s="38">
        <v>1639</v>
      </c>
      <c r="E213" s="38">
        <v>1690</v>
      </c>
      <c r="F213" s="27">
        <v>1.0129789864029666</v>
      </c>
      <c r="G213" s="27">
        <v>1.0311165344722393</v>
      </c>
      <c r="H213" s="38">
        <v>5033</v>
      </c>
      <c r="I213" s="38">
        <v>4886</v>
      </c>
      <c r="J213" s="38">
        <v>4813</v>
      </c>
      <c r="K213" s="27">
        <v>0.97079276773296241</v>
      </c>
      <c r="L213" s="27">
        <v>0.98505935325419569</v>
      </c>
      <c r="M213" s="38">
        <v>1790</v>
      </c>
      <c r="N213" s="38">
        <v>1789</v>
      </c>
      <c r="O213" s="38">
        <v>1747</v>
      </c>
      <c r="P213" s="27">
        <v>0.99944134078212288</v>
      </c>
      <c r="Q213" s="27">
        <v>0.97652319731693682</v>
      </c>
      <c r="R213" s="42">
        <v>2.8117318435754188</v>
      </c>
      <c r="S213" s="39">
        <v>2.7311347121296814</v>
      </c>
      <c r="T213" s="40">
        <v>2.7550085861476816</v>
      </c>
    </row>
    <row r="214" spans="1:20" s="1" customFormat="1" ht="12" customHeight="1" x14ac:dyDescent="0.15">
      <c r="A214" s="47" t="s">
        <v>311</v>
      </c>
      <c r="B214" s="48"/>
      <c r="C214" s="38">
        <v>290</v>
      </c>
      <c r="D214" s="38">
        <v>306</v>
      </c>
      <c r="E214" s="38">
        <v>302</v>
      </c>
      <c r="F214" s="27">
        <v>1.0551724137931036</v>
      </c>
      <c r="G214" s="27">
        <v>0.98692810457516345</v>
      </c>
      <c r="H214" s="38">
        <v>822</v>
      </c>
      <c r="I214" s="38">
        <v>791</v>
      </c>
      <c r="J214" s="38">
        <v>985</v>
      </c>
      <c r="K214" s="27">
        <v>0.96228710462287104</v>
      </c>
      <c r="L214" s="27">
        <v>1.245259165613148</v>
      </c>
      <c r="M214" s="38">
        <v>336</v>
      </c>
      <c r="N214" s="38">
        <v>359</v>
      </c>
      <c r="O214" s="38">
        <v>313</v>
      </c>
      <c r="P214" s="27">
        <v>1.0684523809523809</v>
      </c>
      <c r="Q214" s="27">
        <v>0.871866295264624</v>
      </c>
      <c r="R214" s="42">
        <v>2.4464285714285716</v>
      </c>
      <c r="S214" s="39">
        <v>2.2033426183844012</v>
      </c>
      <c r="T214" s="40">
        <v>3.1469648562300319</v>
      </c>
    </row>
    <row r="215" spans="1:20" s="32" customFormat="1" ht="19.5" customHeight="1" x14ac:dyDescent="0.15">
      <c r="A215" s="25" t="s">
        <v>305</v>
      </c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4"/>
      <c r="R215" s="9"/>
    </row>
    <row r="216" spans="1:20" ht="12" customHeight="1" x14ac:dyDescent="0.15">
      <c r="A216" s="49" t="s">
        <v>307</v>
      </c>
      <c r="B216" s="50"/>
      <c r="C216" s="53" t="s">
        <v>20</v>
      </c>
      <c r="D216" s="54"/>
      <c r="E216" s="54"/>
      <c r="F216" s="54"/>
      <c r="G216" s="55"/>
      <c r="H216" s="53" t="s">
        <v>6</v>
      </c>
      <c r="I216" s="54"/>
      <c r="J216" s="54"/>
      <c r="K216" s="54"/>
      <c r="L216" s="55"/>
      <c r="M216" s="53" t="s">
        <v>7</v>
      </c>
      <c r="N216" s="54"/>
      <c r="O216" s="54"/>
      <c r="P216" s="54"/>
      <c r="Q216" s="55"/>
      <c r="R216" s="56" t="s">
        <v>19</v>
      </c>
      <c r="S216" s="57"/>
      <c r="T216" s="58"/>
    </row>
    <row r="217" spans="1:20" ht="12" customHeight="1" x14ac:dyDescent="0.15">
      <c r="A217" s="51"/>
      <c r="B217" s="52"/>
      <c r="C217" s="34">
        <v>23</v>
      </c>
      <c r="D217" s="35">
        <v>24</v>
      </c>
      <c r="E217" s="36">
        <v>25</v>
      </c>
      <c r="F217" s="2" t="s">
        <v>321</v>
      </c>
      <c r="G217" s="2" t="s">
        <v>324</v>
      </c>
      <c r="H217" s="34">
        <v>23</v>
      </c>
      <c r="I217" s="35">
        <v>24</v>
      </c>
      <c r="J217" s="36">
        <v>25</v>
      </c>
      <c r="K217" s="2" t="s">
        <v>321</v>
      </c>
      <c r="L217" s="2" t="s">
        <v>324</v>
      </c>
      <c r="M217" s="34">
        <v>23</v>
      </c>
      <c r="N217" s="35">
        <v>24</v>
      </c>
      <c r="O217" s="36">
        <v>25</v>
      </c>
      <c r="P217" s="2" t="s">
        <v>321</v>
      </c>
      <c r="Q217" s="2" t="s">
        <v>324</v>
      </c>
      <c r="R217" s="34">
        <v>23</v>
      </c>
      <c r="S217" s="35">
        <v>24</v>
      </c>
      <c r="T217" s="36">
        <v>25</v>
      </c>
    </row>
    <row r="218" spans="1:20" s="1" customFormat="1" ht="12" customHeight="1" x14ac:dyDescent="0.15">
      <c r="A218" s="47" t="s">
        <v>105</v>
      </c>
      <c r="B218" s="48"/>
      <c r="C218" s="38">
        <v>501</v>
      </c>
      <c r="D218" s="38">
        <v>516</v>
      </c>
      <c r="E218" s="38">
        <v>522</v>
      </c>
      <c r="F218" s="27">
        <v>1.0299401197604789</v>
      </c>
      <c r="G218" s="27">
        <v>1.0116279069767442</v>
      </c>
      <c r="H218" s="38">
        <v>1443</v>
      </c>
      <c r="I218" s="38">
        <v>1494</v>
      </c>
      <c r="J218" s="38">
        <v>1561</v>
      </c>
      <c r="K218" s="27">
        <v>1.0353430353430353</v>
      </c>
      <c r="L218" s="27">
        <v>1.0448460508701471</v>
      </c>
      <c r="M218" s="38">
        <v>575</v>
      </c>
      <c r="N218" s="38">
        <v>590</v>
      </c>
      <c r="O218" s="38">
        <v>532</v>
      </c>
      <c r="P218" s="27">
        <v>1.0260869565217392</v>
      </c>
      <c r="Q218" s="27">
        <v>0.90169491525423728</v>
      </c>
      <c r="R218" s="42">
        <v>2.5095652173913043</v>
      </c>
      <c r="S218" s="39">
        <v>2.5322033898305083</v>
      </c>
      <c r="T218" s="40">
        <v>2.9342105263157894</v>
      </c>
    </row>
    <row r="219" spans="1:20" s="1" customFormat="1" ht="12" customHeight="1" x14ac:dyDescent="0.15">
      <c r="A219" s="47" t="s">
        <v>106</v>
      </c>
      <c r="B219" s="48"/>
      <c r="C219" s="38">
        <v>119</v>
      </c>
      <c r="D219" s="38">
        <v>104</v>
      </c>
      <c r="E219" s="38">
        <v>103</v>
      </c>
      <c r="F219" s="27">
        <v>0.87394957983193278</v>
      </c>
      <c r="G219" s="27">
        <v>0.99038461538461542</v>
      </c>
      <c r="H219" s="38">
        <v>447</v>
      </c>
      <c r="I219" s="38">
        <v>350</v>
      </c>
      <c r="J219" s="38">
        <v>390</v>
      </c>
      <c r="K219" s="27">
        <v>0.78299776286353473</v>
      </c>
      <c r="L219" s="27">
        <v>1.1142857142857143</v>
      </c>
      <c r="M219" s="38">
        <v>126</v>
      </c>
      <c r="N219" s="38">
        <v>111</v>
      </c>
      <c r="O219" s="38">
        <v>78</v>
      </c>
      <c r="P219" s="27">
        <v>0.88095238095238093</v>
      </c>
      <c r="Q219" s="27">
        <v>0.70270270270270274</v>
      </c>
      <c r="R219" s="42">
        <v>3.5476190476190474</v>
      </c>
      <c r="S219" s="39">
        <v>3.1531531531531534</v>
      </c>
      <c r="T219" s="40">
        <v>5</v>
      </c>
    </row>
    <row r="220" spans="1:20" s="1" customFormat="1" ht="12" customHeight="1" x14ac:dyDescent="0.15">
      <c r="A220" s="47" t="s">
        <v>107</v>
      </c>
      <c r="B220" s="48"/>
      <c r="C220" s="38">
        <v>172</v>
      </c>
      <c r="D220" s="38">
        <v>170</v>
      </c>
      <c r="E220" s="38">
        <v>164</v>
      </c>
      <c r="F220" s="27">
        <v>0.98837209302325579</v>
      </c>
      <c r="G220" s="27">
        <v>0.96470588235294119</v>
      </c>
      <c r="H220" s="38">
        <v>459</v>
      </c>
      <c r="I220" s="38">
        <v>501</v>
      </c>
      <c r="J220" s="38">
        <v>452</v>
      </c>
      <c r="K220" s="27">
        <v>1.0915032679738561</v>
      </c>
      <c r="L220" s="27">
        <v>0.9021956087824351</v>
      </c>
      <c r="M220" s="38">
        <v>191</v>
      </c>
      <c r="N220" s="38">
        <v>212</v>
      </c>
      <c r="O220" s="38">
        <v>183</v>
      </c>
      <c r="P220" s="27">
        <v>1.1099476439790577</v>
      </c>
      <c r="Q220" s="27">
        <v>0.8632075471698113</v>
      </c>
      <c r="R220" s="42">
        <v>2.4031413612565444</v>
      </c>
      <c r="S220" s="39">
        <v>2.3632075471698113</v>
      </c>
      <c r="T220" s="40">
        <v>2.4699453551912569</v>
      </c>
    </row>
    <row r="221" spans="1:20" ht="19.5" customHeight="1" x14ac:dyDescent="0.15">
      <c r="A221" s="25" t="s">
        <v>306</v>
      </c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32"/>
      <c r="R221" s="32"/>
      <c r="S221" s="32"/>
      <c r="T221" s="44"/>
    </row>
    <row r="222" spans="1:20" ht="12" customHeight="1" x14ac:dyDescent="0.15">
      <c r="A222" s="49" t="s">
        <v>307</v>
      </c>
      <c r="B222" s="50"/>
      <c r="C222" s="53" t="s">
        <v>20</v>
      </c>
      <c r="D222" s="54"/>
      <c r="E222" s="54"/>
      <c r="F222" s="54"/>
      <c r="G222" s="55"/>
      <c r="H222" s="53" t="s">
        <v>6</v>
      </c>
      <c r="I222" s="54"/>
      <c r="J222" s="54"/>
      <c r="K222" s="54"/>
      <c r="L222" s="55"/>
      <c r="M222" s="53" t="s">
        <v>7</v>
      </c>
      <c r="N222" s="54"/>
      <c r="O222" s="54"/>
      <c r="P222" s="54"/>
      <c r="Q222" s="55"/>
      <c r="R222" s="56" t="s">
        <v>19</v>
      </c>
      <c r="S222" s="57"/>
      <c r="T222" s="58"/>
    </row>
    <row r="223" spans="1:20" ht="12" customHeight="1" x14ac:dyDescent="0.15">
      <c r="A223" s="51"/>
      <c r="B223" s="52"/>
      <c r="C223" s="34">
        <v>23</v>
      </c>
      <c r="D223" s="35">
        <v>24</v>
      </c>
      <c r="E223" s="36">
        <v>25</v>
      </c>
      <c r="F223" s="2" t="s">
        <v>321</v>
      </c>
      <c r="G223" s="2" t="s">
        <v>324</v>
      </c>
      <c r="H223" s="34">
        <v>23</v>
      </c>
      <c r="I223" s="35">
        <v>24</v>
      </c>
      <c r="J223" s="36">
        <v>25</v>
      </c>
      <c r="K223" s="2" t="s">
        <v>321</v>
      </c>
      <c r="L223" s="2" t="s">
        <v>324</v>
      </c>
      <c r="M223" s="34">
        <v>23</v>
      </c>
      <c r="N223" s="35">
        <v>24</v>
      </c>
      <c r="O223" s="36">
        <v>25</v>
      </c>
      <c r="P223" s="2" t="s">
        <v>321</v>
      </c>
      <c r="Q223" s="2" t="s">
        <v>324</v>
      </c>
      <c r="R223" s="34">
        <v>23</v>
      </c>
      <c r="S223" s="35">
        <v>24</v>
      </c>
      <c r="T223" s="36">
        <v>25</v>
      </c>
    </row>
    <row r="224" spans="1:20" s="1" customFormat="1" ht="12" customHeight="1" x14ac:dyDescent="0.15">
      <c r="A224" s="47" t="s">
        <v>312</v>
      </c>
      <c r="B224" s="48"/>
      <c r="C224" s="38">
        <v>888</v>
      </c>
      <c r="D224" s="38">
        <v>886</v>
      </c>
      <c r="E224" s="38">
        <v>881</v>
      </c>
      <c r="F224" s="27">
        <v>0.99774774774774777</v>
      </c>
      <c r="G224" s="27">
        <v>0.99435665914221216</v>
      </c>
      <c r="H224" s="38">
        <v>4815</v>
      </c>
      <c r="I224" s="38">
        <v>4931</v>
      </c>
      <c r="J224" s="38">
        <v>4801</v>
      </c>
      <c r="K224" s="27">
        <v>1.0240913811007268</v>
      </c>
      <c r="L224" s="27">
        <v>0.97363617927398094</v>
      </c>
      <c r="M224" s="38">
        <v>959</v>
      </c>
      <c r="N224" s="38">
        <v>961</v>
      </c>
      <c r="O224" s="38">
        <v>937</v>
      </c>
      <c r="P224" s="27">
        <v>1.0020855057351408</v>
      </c>
      <c r="Q224" s="27">
        <v>0.97502601456815818</v>
      </c>
      <c r="R224" s="42">
        <v>5.0208550573514081</v>
      </c>
      <c r="S224" s="39">
        <v>5.1311134235171698</v>
      </c>
      <c r="T224" s="40">
        <v>5.1237993596584843</v>
      </c>
    </row>
    <row r="225" spans="1:20" s="1" customFormat="1" ht="12" customHeight="1" x14ac:dyDescent="0.15">
      <c r="A225" s="47" t="s">
        <v>108</v>
      </c>
      <c r="B225" s="48"/>
      <c r="C225" s="38">
        <v>268</v>
      </c>
      <c r="D225" s="38">
        <v>268</v>
      </c>
      <c r="E225" s="38">
        <v>260</v>
      </c>
      <c r="F225" s="27">
        <v>1</v>
      </c>
      <c r="G225" s="27">
        <v>0.97014925373134331</v>
      </c>
      <c r="H225" s="38">
        <v>810</v>
      </c>
      <c r="I225" s="38">
        <v>773</v>
      </c>
      <c r="J225" s="38">
        <v>744</v>
      </c>
      <c r="K225" s="27">
        <v>0.95432098765432094</v>
      </c>
      <c r="L225" s="27">
        <v>0.96248382923674003</v>
      </c>
      <c r="M225" s="38">
        <v>261</v>
      </c>
      <c r="N225" s="38">
        <v>259</v>
      </c>
      <c r="O225" s="38">
        <v>254</v>
      </c>
      <c r="P225" s="27">
        <v>0.9923371647509579</v>
      </c>
      <c r="Q225" s="27">
        <v>0.98069498069498073</v>
      </c>
      <c r="R225" s="42">
        <v>3.103448275862069</v>
      </c>
      <c r="S225" s="39">
        <v>2.9845559845559846</v>
      </c>
      <c r="T225" s="40">
        <v>2.9291338582677167</v>
      </c>
    </row>
    <row r="226" spans="1:20" s="1" customFormat="1" ht="12" customHeight="1" x14ac:dyDescent="0.15">
      <c r="A226" s="47" t="s">
        <v>313</v>
      </c>
      <c r="B226" s="48"/>
      <c r="C226" s="38">
        <v>48</v>
      </c>
      <c r="D226" s="38">
        <v>48</v>
      </c>
      <c r="E226" s="38">
        <v>48</v>
      </c>
      <c r="F226" s="27">
        <v>1</v>
      </c>
      <c r="G226" s="27">
        <v>1</v>
      </c>
      <c r="H226" s="38">
        <v>208</v>
      </c>
      <c r="I226" s="38">
        <v>198</v>
      </c>
      <c r="J226" s="38">
        <v>213</v>
      </c>
      <c r="K226" s="27">
        <v>0.95192307692307687</v>
      </c>
      <c r="L226" s="27">
        <v>1.0757575757575757</v>
      </c>
      <c r="M226" s="38">
        <v>50</v>
      </c>
      <c r="N226" s="38">
        <v>44</v>
      </c>
      <c r="O226" s="38">
        <v>47</v>
      </c>
      <c r="P226" s="27">
        <v>0.88</v>
      </c>
      <c r="Q226" s="27">
        <v>1.0681818181818181</v>
      </c>
      <c r="R226" s="42">
        <v>4.16</v>
      </c>
      <c r="S226" s="39">
        <v>4.5</v>
      </c>
      <c r="T226" s="40">
        <v>4.5319148936170217</v>
      </c>
    </row>
    <row r="227" spans="1:20" s="1" customFormat="1" ht="12" customHeight="1" x14ac:dyDescent="0.15">
      <c r="A227" s="47" t="s">
        <v>109</v>
      </c>
      <c r="B227" s="48"/>
      <c r="C227" s="38">
        <v>29</v>
      </c>
      <c r="D227" s="38">
        <v>29</v>
      </c>
      <c r="E227" s="38">
        <v>29</v>
      </c>
      <c r="F227" s="27">
        <v>1</v>
      </c>
      <c r="G227" s="27">
        <v>1</v>
      </c>
      <c r="H227" s="38">
        <v>117</v>
      </c>
      <c r="I227" s="38">
        <v>120</v>
      </c>
      <c r="J227" s="38">
        <v>149</v>
      </c>
      <c r="K227" s="27">
        <v>1.0256410256410255</v>
      </c>
      <c r="L227" s="27">
        <v>1.2416666666666667</v>
      </c>
      <c r="M227" s="38">
        <v>30</v>
      </c>
      <c r="N227" s="38">
        <v>29</v>
      </c>
      <c r="O227" s="38">
        <v>30</v>
      </c>
      <c r="P227" s="27">
        <v>0.96666666666666667</v>
      </c>
      <c r="Q227" s="27">
        <v>1.0344827586206897</v>
      </c>
      <c r="R227" s="42">
        <v>3.9</v>
      </c>
      <c r="S227" s="39">
        <v>4.1379310344827589</v>
      </c>
      <c r="T227" s="40">
        <v>4.9666666666666668</v>
      </c>
    </row>
    <row r="228" spans="1:20" s="1" customFormat="1" ht="12" customHeight="1" x14ac:dyDescent="0.15">
      <c r="A228" s="47" t="s">
        <v>110</v>
      </c>
      <c r="B228" s="48"/>
      <c r="C228" s="38">
        <v>314</v>
      </c>
      <c r="D228" s="38">
        <v>329</v>
      </c>
      <c r="E228" s="38">
        <v>310</v>
      </c>
      <c r="F228" s="27">
        <v>1.0477707006369428</v>
      </c>
      <c r="G228" s="27">
        <v>0.94224924012158051</v>
      </c>
      <c r="H228" s="38">
        <v>931</v>
      </c>
      <c r="I228" s="38">
        <v>1025</v>
      </c>
      <c r="J228" s="38">
        <v>1029</v>
      </c>
      <c r="K228" s="27">
        <v>1.1009667024704619</v>
      </c>
      <c r="L228" s="27">
        <v>1.0039024390243902</v>
      </c>
      <c r="M228" s="38">
        <v>365</v>
      </c>
      <c r="N228" s="38">
        <v>381</v>
      </c>
      <c r="O228" s="38">
        <v>359</v>
      </c>
      <c r="P228" s="27">
        <v>1.0438356164383562</v>
      </c>
      <c r="Q228" s="27">
        <v>0.94225721784776906</v>
      </c>
      <c r="R228" s="42">
        <v>2.5506849315068494</v>
      </c>
      <c r="S228" s="39">
        <v>2.690288713910761</v>
      </c>
      <c r="T228" s="40">
        <v>2.8662952646239552</v>
      </c>
    </row>
  </sheetData>
  <mergeCells count="241">
    <mergeCell ref="A67:B67"/>
    <mergeCell ref="C59:G59"/>
    <mergeCell ref="A26:B26"/>
    <mergeCell ref="A3:M3"/>
    <mergeCell ref="A29:B29"/>
    <mergeCell ref="M73:Q73"/>
    <mergeCell ref="C73:G73"/>
    <mergeCell ref="A83:B83"/>
    <mergeCell ref="A5:B6"/>
    <mergeCell ref="A7:A9"/>
    <mergeCell ref="A10:A13"/>
    <mergeCell ref="A14:A17"/>
    <mergeCell ref="A81:B81"/>
    <mergeCell ref="R5:T5"/>
    <mergeCell ref="M5:Q5"/>
    <mergeCell ref="H5:L5"/>
    <mergeCell ref="A54:B54"/>
    <mergeCell ref="A47:B47"/>
    <mergeCell ref="A48:B48"/>
    <mergeCell ref="A68:B68"/>
    <mergeCell ref="A30:B30"/>
    <mergeCell ref="A27:B27"/>
    <mergeCell ref="A36:B36"/>
    <mergeCell ref="A37:B37"/>
    <mergeCell ref="R59:T59"/>
    <mergeCell ref="A57:B57"/>
    <mergeCell ref="A59:B60"/>
    <mergeCell ref="A63:B63"/>
    <mergeCell ref="C21:G21"/>
    <mergeCell ref="C45:G45"/>
    <mergeCell ref="C32:G32"/>
    <mergeCell ref="A49:B49"/>
    <mergeCell ref="A23:B23"/>
    <mergeCell ref="A24:B24"/>
    <mergeCell ref="H32:L32"/>
    <mergeCell ref="A38:B38"/>
    <mergeCell ref="A39:B39"/>
    <mergeCell ref="R21:T21"/>
    <mergeCell ref="H45:L45"/>
    <mergeCell ref="M45:Q45"/>
    <mergeCell ref="M32:Q32"/>
    <mergeCell ref="R32:T32"/>
    <mergeCell ref="R45:T45"/>
    <mergeCell ref="H21:L21"/>
    <mergeCell ref="A79:B79"/>
    <mergeCell ref="A84:B84"/>
    <mergeCell ref="A77:B77"/>
    <mergeCell ref="A75:B75"/>
    <mergeCell ref="A76:B76"/>
    <mergeCell ref="R73:T73"/>
    <mergeCell ref="A34:B34"/>
    <mergeCell ref="A35:B35"/>
    <mergeCell ref="A53:B53"/>
    <mergeCell ref="A55:B55"/>
    <mergeCell ref="A65:B65"/>
    <mergeCell ref="A56:B56"/>
    <mergeCell ref="A82:B82"/>
    <mergeCell ref="A21:B22"/>
    <mergeCell ref="A73:B74"/>
    <mergeCell ref="A28:B28"/>
    <mergeCell ref="A62:B62"/>
    <mergeCell ref="A78:B78"/>
    <mergeCell ref="H95:L95"/>
    <mergeCell ref="A80:B80"/>
    <mergeCell ref="A92:B92"/>
    <mergeCell ref="A93:B93"/>
    <mergeCell ref="A90:B90"/>
    <mergeCell ref="A91:B91"/>
    <mergeCell ref="M21:Q21"/>
    <mergeCell ref="C5:G5"/>
    <mergeCell ref="M59:Q59"/>
    <mergeCell ref="A69:B69"/>
    <mergeCell ref="A64:B64"/>
    <mergeCell ref="A52:B52"/>
    <mergeCell ref="A50:B50"/>
    <mergeCell ref="A51:B51"/>
    <mergeCell ref="A61:B61"/>
    <mergeCell ref="A32:B33"/>
    <mergeCell ref="H73:L73"/>
    <mergeCell ref="A25:B25"/>
    <mergeCell ref="A41:B41"/>
    <mergeCell ref="A45:B46"/>
    <mergeCell ref="A40:B40"/>
    <mergeCell ref="H59:L59"/>
    <mergeCell ref="A66:B66"/>
    <mergeCell ref="M95:Q95"/>
    <mergeCell ref="A118:B119"/>
    <mergeCell ref="C118:G118"/>
    <mergeCell ref="H118:L118"/>
    <mergeCell ref="M118:Q118"/>
    <mergeCell ref="R118:T118"/>
    <mergeCell ref="A106:B106"/>
    <mergeCell ref="A115:B115"/>
    <mergeCell ref="A105:B105"/>
    <mergeCell ref="A112:B112"/>
    <mergeCell ref="A103:B103"/>
    <mergeCell ref="A95:B96"/>
    <mergeCell ref="C95:G95"/>
    <mergeCell ref="R95:T95"/>
    <mergeCell ref="A104:B104"/>
    <mergeCell ref="A97:B97"/>
    <mergeCell ref="A98:B98"/>
    <mergeCell ref="A99:B99"/>
    <mergeCell ref="A100:B100"/>
    <mergeCell ref="A101:B101"/>
    <mergeCell ref="A102:B102"/>
    <mergeCell ref="A113:B113"/>
    <mergeCell ref="A114:B114"/>
    <mergeCell ref="A226:B226"/>
    <mergeCell ref="A227:B227"/>
    <mergeCell ref="C176:G176"/>
    <mergeCell ref="H176:L176"/>
    <mergeCell ref="A203:B203"/>
    <mergeCell ref="A204:B204"/>
    <mergeCell ref="A205:B205"/>
    <mergeCell ref="A207:B208"/>
    <mergeCell ref="A228:B228"/>
    <mergeCell ref="A212:B212"/>
    <mergeCell ref="A213:B213"/>
    <mergeCell ref="A214:B214"/>
    <mergeCell ref="A200:B200"/>
    <mergeCell ref="A201:B201"/>
    <mergeCell ref="A202:B202"/>
    <mergeCell ref="M176:Q176"/>
    <mergeCell ref="C207:G207"/>
    <mergeCell ref="H207:L207"/>
    <mergeCell ref="M207:Q207"/>
    <mergeCell ref="A178:B178"/>
    <mergeCell ref="A224:B224"/>
    <mergeCell ref="A225:B225"/>
    <mergeCell ref="C130:G130"/>
    <mergeCell ref="H130:L130"/>
    <mergeCell ref="M130:Q130"/>
    <mergeCell ref="R150:T150"/>
    <mergeCell ref="C159:G159"/>
    <mergeCell ref="H159:L159"/>
    <mergeCell ref="M159:Q159"/>
    <mergeCell ref="R159:T159"/>
    <mergeCell ref="R136:T136"/>
    <mergeCell ref="A142:B143"/>
    <mergeCell ref="C142:G142"/>
    <mergeCell ref="R130:T130"/>
    <mergeCell ref="A136:B137"/>
    <mergeCell ref="C136:G136"/>
    <mergeCell ref="H136:L136"/>
    <mergeCell ref="M136:Q136"/>
    <mergeCell ref="R142:T142"/>
    <mergeCell ref="A138:B138"/>
    <mergeCell ref="A139:B139"/>
    <mergeCell ref="A140:B140"/>
    <mergeCell ref="A132:B132"/>
    <mergeCell ref="A133:B133"/>
    <mergeCell ref="A134:B134"/>
    <mergeCell ref="A150:B151"/>
    <mergeCell ref="C150:G150"/>
    <mergeCell ref="H150:L150"/>
    <mergeCell ref="M150:Q150"/>
    <mergeCell ref="H142:L142"/>
    <mergeCell ref="M142:Q142"/>
    <mergeCell ref="R176:T176"/>
    <mergeCell ref="A185:B186"/>
    <mergeCell ref="C185:G185"/>
    <mergeCell ref="H185:L185"/>
    <mergeCell ref="M185:Q185"/>
    <mergeCell ref="R185:T185"/>
    <mergeCell ref="A171:B171"/>
    <mergeCell ref="A161:B161"/>
    <mergeCell ref="A162:B162"/>
    <mergeCell ref="C169:G169"/>
    <mergeCell ref="H169:L169"/>
    <mergeCell ref="M169:Q169"/>
    <mergeCell ref="R169:T169"/>
    <mergeCell ref="A198:B199"/>
    <mergeCell ref="C198:G198"/>
    <mergeCell ref="H198:L198"/>
    <mergeCell ref="M198:Q198"/>
    <mergeCell ref="R198:T198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79:B179"/>
    <mergeCell ref="A180:B180"/>
    <mergeCell ref="A181:B181"/>
    <mergeCell ref="A183:B183"/>
    <mergeCell ref="A222:B223"/>
    <mergeCell ref="C222:G222"/>
    <mergeCell ref="H222:L222"/>
    <mergeCell ref="M222:Q222"/>
    <mergeCell ref="R222:T222"/>
    <mergeCell ref="A218:B218"/>
    <mergeCell ref="A219:B219"/>
    <mergeCell ref="A220:B220"/>
    <mergeCell ref="R207:T207"/>
    <mergeCell ref="A216:B217"/>
    <mergeCell ref="C216:G216"/>
    <mergeCell ref="H216:L216"/>
    <mergeCell ref="M216:Q216"/>
    <mergeCell ref="R216:T216"/>
    <mergeCell ref="A209:B209"/>
    <mergeCell ref="A210:B210"/>
    <mergeCell ref="A211:B211"/>
    <mergeCell ref="A120:B120"/>
    <mergeCell ref="A121:B121"/>
    <mergeCell ref="A122:B122"/>
    <mergeCell ref="A123:B123"/>
    <mergeCell ref="A124:B124"/>
    <mergeCell ref="A125:B125"/>
    <mergeCell ref="A163:B163"/>
    <mergeCell ref="A164:B164"/>
    <mergeCell ref="A165:B165"/>
    <mergeCell ref="A159:B160"/>
    <mergeCell ref="A152:B152"/>
    <mergeCell ref="A153:B153"/>
    <mergeCell ref="A154:B154"/>
    <mergeCell ref="A155:B155"/>
    <mergeCell ref="A156:B156"/>
    <mergeCell ref="A157:B157"/>
    <mergeCell ref="A126:B126"/>
    <mergeCell ref="A127:B127"/>
    <mergeCell ref="A182:B182"/>
    <mergeCell ref="A144:B144"/>
    <mergeCell ref="A145:B145"/>
    <mergeCell ref="A146:B146"/>
    <mergeCell ref="A147:B147"/>
    <mergeCell ref="A148:B148"/>
    <mergeCell ref="A128:B128"/>
    <mergeCell ref="A130:B131"/>
    <mergeCell ref="A166:B166"/>
    <mergeCell ref="A167:B167"/>
    <mergeCell ref="A176:B177"/>
    <mergeCell ref="A172:B172"/>
    <mergeCell ref="A174:B174"/>
    <mergeCell ref="A173:B173"/>
    <mergeCell ref="A169:B170"/>
  </mergeCells>
  <phoneticPr fontId="3"/>
  <printOptions horizontalCentered="1"/>
  <pageMargins left="0.19685039370078741" right="0.19685039370078741" top="0.31496062992125984" bottom="0.39370078740157483" header="0.11811023622047245" footer="0.11811023622047245"/>
  <pageSetup paperSize="9" orientation="landscape" r:id="rId1"/>
  <headerFooter alignWithMargins="0">
    <oddFooter>&amp;C&amp;P/&amp;N
&amp;G&amp;R&amp;7©Kawaijuku Educational Institution.</oddFooter>
  </headerFooter>
  <rowBreaks count="4" manualBreakCount="4">
    <brk id="42" max="16383" man="1"/>
    <brk id="70" max="16383" man="1"/>
    <brk id="157" max="19" man="1"/>
    <brk id="196" max="19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8C91-F05F-41CF-81CC-C258D2CFC454}">
  <dimension ref="A1:AD350"/>
  <sheetViews>
    <sheetView zoomScaleNormal="100" workbookViewId="0">
      <pane ySplit="6" topLeftCell="A7" activePane="bottomLeft" state="frozen"/>
      <selection pane="bottomLeft"/>
    </sheetView>
  </sheetViews>
  <sheetFormatPr defaultColWidth="10.33203125" defaultRowHeight="10.8" x14ac:dyDescent="0.15"/>
  <cols>
    <col min="1" max="7" width="10.33203125" style="9"/>
    <col min="8" max="8" width="9.109375" style="9" customWidth="1"/>
    <col min="9" max="9" width="14.5546875" style="9" customWidth="1"/>
    <col min="10" max="10" width="4.33203125" style="33" customWidth="1"/>
    <col min="11" max="13" width="8" style="9" customWidth="1"/>
    <col min="14" max="15" width="6.33203125" style="9" customWidth="1"/>
    <col min="16" max="18" width="8" style="9" customWidth="1"/>
    <col min="19" max="20" width="6.33203125" style="9" customWidth="1"/>
    <col min="21" max="23" width="7.6640625" style="9" customWidth="1"/>
    <col min="24" max="28" width="6.33203125" style="9" customWidth="1"/>
    <col min="29" max="16384" width="10.33203125" style="9"/>
  </cols>
  <sheetData>
    <row r="1" spans="1:28" s="1" customFormat="1" ht="19.2" x14ac:dyDescent="0.15">
      <c r="I1" s="70" t="s">
        <v>119</v>
      </c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s="1" customFormat="1" ht="9" customHeight="1" x14ac:dyDescent="0.15">
      <c r="I2" s="3"/>
      <c r="J2" s="30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1" customFormat="1" ht="12.75" customHeight="1" x14ac:dyDescent="0.15">
      <c r="I3" s="65" t="s">
        <v>867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41"/>
      <c r="W3" s="41"/>
      <c r="X3" s="41"/>
      <c r="Y3" s="41"/>
      <c r="Z3" s="41"/>
      <c r="AA3" s="41"/>
      <c r="AB3" s="41"/>
    </row>
    <row r="4" spans="1:28" s="1" customFormat="1" ht="6.75" customHeight="1" x14ac:dyDescent="0.15">
      <c r="I4" s="3"/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s="1" customFormat="1" ht="12" customHeight="1" x14ac:dyDescent="0.15">
      <c r="I5" s="71" t="s">
        <v>288</v>
      </c>
      <c r="J5" s="71" t="s">
        <v>120</v>
      </c>
      <c r="K5" s="53" t="s">
        <v>20</v>
      </c>
      <c r="L5" s="54"/>
      <c r="M5" s="54"/>
      <c r="N5" s="54"/>
      <c r="O5" s="55"/>
      <c r="P5" s="53" t="s">
        <v>6</v>
      </c>
      <c r="Q5" s="54"/>
      <c r="R5" s="54"/>
      <c r="S5" s="54"/>
      <c r="T5" s="55"/>
      <c r="U5" s="53" t="s">
        <v>7</v>
      </c>
      <c r="V5" s="54"/>
      <c r="W5" s="54"/>
      <c r="X5" s="54"/>
      <c r="Y5" s="55"/>
      <c r="Z5" s="56" t="s">
        <v>19</v>
      </c>
      <c r="AA5" s="57"/>
      <c r="AB5" s="58"/>
    </row>
    <row r="6" spans="1:28" s="1" customFormat="1" ht="12" customHeight="1" x14ac:dyDescent="0.15">
      <c r="A6" s="1" t="s">
        <v>866</v>
      </c>
      <c r="B6" s="1" t="s">
        <v>865</v>
      </c>
      <c r="C6" s="1" t="s">
        <v>864</v>
      </c>
      <c r="D6" s="1" t="s">
        <v>863</v>
      </c>
      <c r="E6" s="1" t="s">
        <v>862</v>
      </c>
      <c r="F6" s="1" t="s">
        <v>861</v>
      </c>
      <c r="I6" s="72"/>
      <c r="J6" s="72"/>
      <c r="K6" s="34">
        <v>23</v>
      </c>
      <c r="L6" s="35">
        <v>24</v>
      </c>
      <c r="M6" s="36">
        <v>25</v>
      </c>
      <c r="N6" s="2" t="s">
        <v>321</v>
      </c>
      <c r="O6" s="2" t="s">
        <v>328</v>
      </c>
      <c r="P6" s="34">
        <v>23</v>
      </c>
      <c r="Q6" s="35">
        <v>24</v>
      </c>
      <c r="R6" s="36">
        <v>25</v>
      </c>
      <c r="S6" s="2" t="s">
        <v>321</v>
      </c>
      <c r="T6" s="2" t="s">
        <v>328</v>
      </c>
      <c r="U6" s="34">
        <v>23</v>
      </c>
      <c r="V6" s="35">
        <v>24</v>
      </c>
      <c r="W6" s="36">
        <v>25</v>
      </c>
      <c r="X6" s="2" t="s">
        <v>321</v>
      </c>
      <c r="Y6" s="2" t="s">
        <v>328</v>
      </c>
      <c r="Z6" s="34">
        <v>23</v>
      </c>
      <c r="AA6" s="35">
        <v>24</v>
      </c>
      <c r="AB6" s="36">
        <v>25</v>
      </c>
    </row>
    <row r="7" spans="1:28" s="1" customFormat="1" ht="12" customHeight="1" x14ac:dyDescent="0.15">
      <c r="A7" s="1">
        <v>1</v>
      </c>
      <c r="B7" s="1" t="s">
        <v>859</v>
      </c>
      <c r="C7" s="1">
        <v>1005</v>
      </c>
      <c r="D7" s="1" t="s">
        <v>334</v>
      </c>
      <c r="E7" s="1" t="s">
        <v>121</v>
      </c>
      <c r="F7" s="1" t="s">
        <v>201</v>
      </c>
      <c r="G7" s="1" t="str">
        <f t="shared" ref="G7:G70" si="0">IF(E7=I7,"　","ここだ！")</f>
        <v>　</v>
      </c>
      <c r="H7" s="1" t="s">
        <v>860</v>
      </c>
      <c r="I7" s="29" t="s">
        <v>121</v>
      </c>
      <c r="J7" s="28" t="s">
        <v>201</v>
      </c>
      <c r="K7" s="37">
        <v>80</v>
      </c>
      <c r="L7" s="38">
        <v>80</v>
      </c>
      <c r="M7" s="38">
        <v>80</v>
      </c>
      <c r="N7" s="31">
        <v>1</v>
      </c>
      <c r="O7" s="31">
        <v>1</v>
      </c>
      <c r="P7" s="37">
        <v>359</v>
      </c>
      <c r="Q7" s="38">
        <v>287</v>
      </c>
      <c r="R7" s="38">
        <v>242</v>
      </c>
      <c r="S7" s="31">
        <v>0.79944289693593318</v>
      </c>
      <c r="T7" s="31">
        <v>0.84320557491289194</v>
      </c>
      <c r="U7" s="37">
        <v>83</v>
      </c>
      <c r="V7" s="38">
        <v>82</v>
      </c>
      <c r="W7" s="38">
        <v>80</v>
      </c>
      <c r="X7" s="31">
        <v>0.98795180722891562</v>
      </c>
      <c r="Y7" s="31">
        <v>0.97560975609756095</v>
      </c>
      <c r="Z7" s="39">
        <v>4.3253012048192767</v>
      </c>
      <c r="AA7" s="39">
        <v>3.5</v>
      </c>
      <c r="AB7" s="40">
        <v>3.0249999999999999</v>
      </c>
    </row>
    <row r="8" spans="1:28" s="1" customFormat="1" ht="12" customHeight="1" x14ac:dyDescent="0.15">
      <c r="A8" s="1">
        <v>1</v>
      </c>
      <c r="B8" s="1" t="s">
        <v>859</v>
      </c>
      <c r="C8" s="1">
        <v>1005</v>
      </c>
      <c r="D8" s="1" t="s">
        <v>331</v>
      </c>
      <c r="E8" s="1" t="s">
        <v>121</v>
      </c>
      <c r="F8" s="1" t="s">
        <v>202</v>
      </c>
      <c r="G8" s="1" t="str">
        <f t="shared" si="0"/>
        <v>　</v>
      </c>
      <c r="H8" s="1" t="s">
        <v>858</v>
      </c>
      <c r="I8" s="29" t="s">
        <v>121</v>
      </c>
      <c r="J8" s="28" t="s">
        <v>202</v>
      </c>
      <c r="K8" s="37">
        <v>18</v>
      </c>
      <c r="L8" s="38">
        <v>18</v>
      </c>
      <c r="M8" s="38">
        <v>18</v>
      </c>
      <c r="N8" s="31">
        <v>1</v>
      </c>
      <c r="O8" s="31">
        <v>1</v>
      </c>
      <c r="P8" s="37">
        <v>675</v>
      </c>
      <c r="Q8" s="38">
        <v>410</v>
      </c>
      <c r="R8" s="38">
        <v>352</v>
      </c>
      <c r="S8" s="31">
        <v>0.6074074074074074</v>
      </c>
      <c r="T8" s="31">
        <v>0.85853658536585364</v>
      </c>
      <c r="U8" s="37">
        <v>20</v>
      </c>
      <c r="V8" s="38">
        <v>19</v>
      </c>
      <c r="W8" s="38">
        <v>23</v>
      </c>
      <c r="X8" s="31">
        <v>0.95</v>
      </c>
      <c r="Y8" s="31">
        <v>1.2105263157894737</v>
      </c>
      <c r="Z8" s="39">
        <v>33.75</v>
      </c>
      <c r="AA8" s="39">
        <v>21.578947368421051</v>
      </c>
      <c r="AB8" s="40">
        <v>15.304347826086957</v>
      </c>
    </row>
    <row r="9" spans="1:28" s="1" customFormat="1" ht="12" customHeight="1" x14ac:dyDescent="0.15">
      <c r="A9" s="1">
        <v>1</v>
      </c>
      <c r="B9" s="1" t="s">
        <v>855</v>
      </c>
      <c r="C9" s="1">
        <v>1501</v>
      </c>
      <c r="D9" s="1" t="s">
        <v>334</v>
      </c>
      <c r="E9" s="1" t="s">
        <v>854</v>
      </c>
      <c r="F9" s="1" t="s">
        <v>201</v>
      </c>
      <c r="G9" s="1" t="str">
        <f t="shared" si="0"/>
        <v>　</v>
      </c>
      <c r="H9" s="46" t="s">
        <v>857</v>
      </c>
      <c r="I9" s="29" t="s">
        <v>322</v>
      </c>
      <c r="J9" s="28" t="s">
        <v>201</v>
      </c>
      <c r="K9" s="37">
        <v>0</v>
      </c>
      <c r="L9" s="38">
        <v>70</v>
      </c>
      <c r="M9" s="38">
        <v>74</v>
      </c>
      <c r="N9" s="31" t="s">
        <v>326</v>
      </c>
      <c r="O9" s="31">
        <v>1.0571428571428572</v>
      </c>
      <c r="P9" s="37">
        <v>0</v>
      </c>
      <c r="Q9" s="38">
        <v>304</v>
      </c>
      <c r="R9" s="38">
        <v>174</v>
      </c>
      <c r="S9" s="31" t="s">
        <v>326</v>
      </c>
      <c r="T9" s="31">
        <v>0.57236842105263153</v>
      </c>
      <c r="U9" s="37">
        <v>0</v>
      </c>
      <c r="V9" s="38">
        <v>141</v>
      </c>
      <c r="W9" s="38">
        <v>123</v>
      </c>
      <c r="X9" s="31" t="s">
        <v>326</v>
      </c>
      <c r="Y9" s="31">
        <v>0.87234042553191493</v>
      </c>
      <c r="Z9" s="39" t="s">
        <v>323</v>
      </c>
      <c r="AA9" s="39">
        <v>2.1560283687943262</v>
      </c>
      <c r="AB9" s="40">
        <v>1.4146341463414633</v>
      </c>
    </row>
    <row r="10" spans="1:28" s="1" customFormat="1" ht="12" customHeight="1" x14ac:dyDescent="0.15">
      <c r="A10" s="1">
        <v>1</v>
      </c>
      <c r="B10" s="1" t="s">
        <v>855</v>
      </c>
      <c r="C10" s="1">
        <v>1501</v>
      </c>
      <c r="D10" s="1" t="s">
        <v>331</v>
      </c>
      <c r="E10" s="1" t="s">
        <v>854</v>
      </c>
      <c r="F10" s="1" t="s">
        <v>202</v>
      </c>
      <c r="G10" s="1" t="str">
        <f t="shared" si="0"/>
        <v>　</v>
      </c>
      <c r="H10" s="46" t="s">
        <v>856</v>
      </c>
      <c r="I10" s="29" t="s">
        <v>322</v>
      </c>
      <c r="J10" s="28" t="s">
        <v>204</v>
      </c>
      <c r="K10" s="37">
        <v>0</v>
      </c>
      <c r="L10" s="38">
        <v>10</v>
      </c>
      <c r="M10" s="38">
        <v>6</v>
      </c>
      <c r="N10" s="31" t="s">
        <v>326</v>
      </c>
      <c r="O10" s="31">
        <v>0.6</v>
      </c>
      <c r="P10" s="37">
        <v>0</v>
      </c>
      <c r="Q10" s="38">
        <v>221</v>
      </c>
      <c r="R10" s="38">
        <v>137</v>
      </c>
      <c r="S10" s="31" t="s">
        <v>326</v>
      </c>
      <c r="T10" s="31">
        <v>0.61990950226244346</v>
      </c>
      <c r="U10" s="37">
        <v>0</v>
      </c>
      <c r="V10" s="38">
        <v>11</v>
      </c>
      <c r="W10" s="38">
        <v>6</v>
      </c>
      <c r="X10" s="31" t="s">
        <v>326</v>
      </c>
      <c r="Y10" s="31">
        <v>0.54545454545454541</v>
      </c>
      <c r="Z10" s="39" t="s">
        <v>323</v>
      </c>
      <c r="AA10" s="39">
        <v>20.09090909090909</v>
      </c>
      <c r="AB10" s="40">
        <v>22.833333333333332</v>
      </c>
    </row>
    <row r="11" spans="1:28" s="1" customFormat="1" ht="12" customHeight="1" x14ac:dyDescent="0.15">
      <c r="A11" s="1">
        <v>1</v>
      </c>
      <c r="B11" s="1" t="s">
        <v>855</v>
      </c>
      <c r="C11" s="1">
        <v>1501</v>
      </c>
      <c r="D11" s="1" t="s">
        <v>434</v>
      </c>
      <c r="E11" s="1" t="s">
        <v>854</v>
      </c>
      <c r="F11" s="1" t="s">
        <v>204</v>
      </c>
      <c r="G11" s="1" t="str">
        <f t="shared" si="0"/>
        <v>　</v>
      </c>
      <c r="H11" s="46" t="s">
        <v>853</v>
      </c>
      <c r="I11" s="29" t="s">
        <v>322</v>
      </c>
      <c r="J11" s="28" t="s">
        <v>202</v>
      </c>
      <c r="K11" s="37">
        <v>0</v>
      </c>
      <c r="L11" s="38">
        <v>10</v>
      </c>
      <c r="M11" s="38">
        <v>10</v>
      </c>
      <c r="N11" s="31" t="s">
        <v>326</v>
      </c>
      <c r="O11" s="31">
        <v>1</v>
      </c>
      <c r="P11" s="37">
        <v>0</v>
      </c>
      <c r="Q11" s="38">
        <v>213</v>
      </c>
      <c r="R11" s="38">
        <v>207</v>
      </c>
      <c r="S11" s="31" t="s">
        <v>323</v>
      </c>
      <c r="T11" s="31">
        <v>0.971830985915493</v>
      </c>
      <c r="U11" s="37">
        <v>0</v>
      </c>
      <c r="V11" s="38">
        <v>34</v>
      </c>
      <c r="W11" s="38">
        <v>10</v>
      </c>
      <c r="X11" s="31" t="s">
        <v>326</v>
      </c>
      <c r="Y11" s="31">
        <v>0.29411764705882354</v>
      </c>
      <c r="Z11" s="39" t="s">
        <v>323</v>
      </c>
      <c r="AA11" s="39">
        <v>6.2647058823529411</v>
      </c>
      <c r="AB11" s="40">
        <v>20.7</v>
      </c>
    </row>
    <row r="12" spans="1:28" s="1" customFormat="1" ht="12" customHeight="1" x14ac:dyDescent="0.15">
      <c r="A12" s="1">
        <v>1</v>
      </c>
      <c r="B12" s="1" t="s">
        <v>851</v>
      </c>
      <c r="C12" s="1">
        <v>1010</v>
      </c>
      <c r="D12" s="1" t="s">
        <v>334</v>
      </c>
      <c r="E12" s="1" t="s">
        <v>122</v>
      </c>
      <c r="F12" s="1" t="s">
        <v>201</v>
      </c>
      <c r="G12" s="1" t="str">
        <f t="shared" si="0"/>
        <v>　</v>
      </c>
      <c r="H12" s="1" t="s">
        <v>852</v>
      </c>
      <c r="I12" s="29" t="s">
        <v>122</v>
      </c>
      <c r="J12" s="28" t="s">
        <v>201</v>
      </c>
      <c r="K12" s="37">
        <v>300</v>
      </c>
      <c r="L12" s="38">
        <v>300</v>
      </c>
      <c r="M12" s="38">
        <v>300</v>
      </c>
      <c r="N12" s="31">
        <v>1</v>
      </c>
      <c r="O12" s="31">
        <v>1</v>
      </c>
      <c r="P12" s="37">
        <v>724</v>
      </c>
      <c r="Q12" s="38">
        <v>751</v>
      </c>
      <c r="R12" s="38">
        <v>785</v>
      </c>
      <c r="S12" s="31">
        <v>1.0372928176795579</v>
      </c>
      <c r="T12" s="31">
        <v>1.0452729693741678</v>
      </c>
      <c r="U12" s="37">
        <v>332</v>
      </c>
      <c r="V12" s="38">
        <v>327</v>
      </c>
      <c r="W12" s="38">
        <v>331</v>
      </c>
      <c r="X12" s="31">
        <v>0.98493975903614461</v>
      </c>
      <c r="Y12" s="31">
        <v>1.0122324159021407</v>
      </c>
      <c r="Z12" s="39">
        <v>2.1807228915662651</v>
      </c>
      <c r="AA12" s="39">
        <v>2.2966360856269112</v>
      </c>
      <c r="AB12" s="40">
        <v>2.3716012084592144</v>
      </c>
    </row>
    <row r="13" spans="1:28" s="1" customFormat="1" ht="12" customHeight="1" x14ac:dyDescent="0.15">
      <c r="A13" s="1">
        <v>1</v>
      </c>
      <c r="B13" s="1" t="s">
        <v>851</v>
      </c>
      <c r="C13" s="1">
        <v>1010</v>
      </c>
      <c r="D13" s="1" t="s">
        <v>331</v>
      </c>
      <c r="E13" s="1" t="s">
        <v>122</v>
      </c>
      <c r="F13" s="1" t="s">
        <v>202</v>
      </c>
      <c r="G13" s="1" t="str">
        <f t="shared" si="0"/>
        <v>　</v>
      </c>
      <c r="H13" s="1" t="s">
        <v>850</v>
      </c>
      <c r="I13" s="29" t="s">
        <v>122</v>
      </c>
      <c r="J13" s="28" t="s">
        <v>202</v>
      </c>
      <c r="K13" s="37">
        <v>70</v>
      </c>
      <c r="L13" s="38">
        <v>70</v>
      </c>
      <c r="M13" s="38">
        <v>70</v>
      </c>
      <c r="N13" s="31">
        <v>1</v>
      </c>
      <c r="O13" s="31">
        <v>1</v>
      </c>
      <c r="P13" s="37">
        <v>392</v>
      </c>
      <c r="Q13" s="38">
        <v>352</v>
      </c>
      <c r="R13" s="38">
        <v>400</v>
      </c>
      <c r="S13" s="31">
        <v>0.89795918367346939</v>
      </c>
      <c r="T13" s="31">
        <v>1.1363636363636365</v>
      </c>
      <c r="U13" s="37">
        <v>108</v>
      </c>
      <c r="V13" s="38">
        <v>108</v>
      </c>
      <c r="W13" s="38">
        <v>98</v>
      </c>
      <c r="X13" s="31">
        <v>1</v>
      </c>
      <c r="Y13" s="31">
        <v>0.90740740740740744</v>
      </c>
      <c r="Z13" s="39">
        <v>3.6296296296296298</v>
      </c>
      <c r="AA13" s="39">
        <v>3.2592592592592591</v>
      </c>
      <c r="AB13" s="40">
        <v>4.0816326530612246</v>
      </c>
    </row>
    <row r="14" spans="1:28" s="1" customFormat="1" ht="12" customHeight="1" x14ac:dyDescent="0.15">
      <c r="A14" s="1">
        <v>1</v>
      </c>
      <c r="B14" s="1" t="s">
        <v>848</v>
      </c>
      <c r="C14" s="1">
        <v>1015</v>
      </c>
      <c r="D14" s="1" t="s">
        <v>334</v>
      </c>
      <c r="E14" s="1" t="s">
        <v>123</v>
      </c>
      <c r="F14" s="1" t="s">
        <v>201</v>
      </c>
      <c r="G14" s="1" t="str">
        <f t="shared" si="0"/>
        <v>　</v>
      </c>
      <c r="H14" s="1" t="s">
        <v>849</v>
      </c>
      <c r="I14" s="29" t="s">
        <v>123</v>
      </c>
      <c r="J14" s="28" t="s">
        <v>201</v>
      </c>
      <c r="K14" s="37">
        <v>160</v>
      </c>
      <c r="L14" s="38">
        <v>160</v>
      </c>
      <c r="M14" s="38">
        <v>160</v>
      </c>
      <c r="N14" s="31">
        <v>1</v>
      </c>
      <c r="O14" s="31">
        <v>1</v>
      </c>
      <c r="P14" s="37">
        <v>421</v>
      </c>
      <c r="Q14" s="38">
        <v>412</v>
      </c>
      <c r="R14" s="38">
        <v>367</v>
      </c>
      <c r="S14" s="31">
        <v>0.97862232779097391</v>
      </c>
      <c r="T14" s="31">
        <v>0.89077669902912626</v>
      </c>
      <c r="U14" s="37">
        <v>174</v>
      </c>
      <c r="V14" s="38">
        <v>175</v>
      </c>
      <c r="W14" s="38">
        <v>174</v>
      </c>
      <c r="X14" s="31">
        <v>1.0057471264367817</v>
      </c>
      <c r="Y14" s="31">
        <v>0.99428571428571433</v>
      </c>
      <c r="Z14" s="39">
        <v>2.4195402298850577</v>
      </c>
      <c r="AA14" s="39">
        <v>2.3542857142857141</v>
      </c>
      <c r="AB14" s="40">
        <v>2.1091954022988504</v>
      </c>
    </row>
    <row r="15" spans="1:28" s="1" customFormat="1" ht="12" customHeight="1" x14ac:dyDescent="0.15">
      <c r="A15" s="1">
        <v>1</v>
      </c>
      <c r="B15" s="1" t="s">
        <v>848</v>
      </c>
      <c r="C15" s="1">
        <v>1015</v>
      </c>
      <c r="D15" s="1" t="s">
        <v>331</v>
      </c>
      <c r="E15" s="1" t="s">
        <v>123</v>
      </c>
      <c r="F15" s="1" t="s">
        <v>202</v>
      </c>
      <c r="G15" s="1" t="str">
        <f t="shared" si="0"/>
        <v>　</v>
      </c>
      <c r="H15" s="1" t="s">
        <v>847</v>
      </c>
      <c r="I15" s="29" t="s">
        <v>123</v>
      </c>
      <c r="J15" s="28" t="s">
        <v>202</v>
      </c>
      <c r="K15" s="37">
        <v>35</v>
      </c>
      <c r="L15" s="38">
        <v>35</v>
      </c>
      <c r="M15" s="38">
        <v>30</v>
      </c>
      <c r="N15" s="31">
        <v>1</v>
      </c>
      <c r="O15" s="31">
        <v>0.8571428571428571</v>
      </c>
      <c r="P15" s="37">
        <v>339</v>
      </c>
      <c r="Q15" s="38">
        <v>302</v>
      </c>
      <c r="R15" s="38">
        <v>313</v>
      </c>
      <c r="S15" s="31">
        <v>0.89085545722713866</v>
      </c>
      <c r="T15" s="31">
        <v>1.0364238410596027</v>
      </c>
      <c r="U15" s="37">
        <v>35</v>
      </c>
      <c r="V15" s="38">
        <v>38</v>
      </c>
      <c r="W15" s="38">
        <v>31</v>
      </c>
      <c r="X15" s="31">
        <v>1.0857142857142856</v>
      </c>
      <c r="Y15" s="31">
        <v>0.81578947368421051</v>
      </c>
      <c r="Z15" s="39">
        <v>9.6857142857142851</v>
      </c>
      <c r="AA15" s="39">
        <v>7.9473684210526319</v>
      </c>
      <c r="AB15" s="40">
        <v>10.096774193548388</v>
      </c>
    </row>
    <row r="16" spans="1:28" s="1" customFormat="1" ht="12" customHeight="1" x14ac:dyDescent="0.15">
      <c r="A16" s="1">
        <v>1</v>
      </c>
      <c r="B16" s="1" t="s">
        <v>845</v>
      </c>
      <c r="C16" s="1">
        <v>1020</v>
      </c>
      <c r="D16" s="1" t="s">
        <v>334</v>
      </c>
      <c r="E16" s="1" t="s">
        <v>124</v>
      </c>
      <c r="F16" s="1" t="s">
        <v>201</v>
      </c>
      <c r="G16" s="1" t="str">
        <f t="shared" si="0"/>
        <v>　</v>
      </c>
      <c r="H16" s="1" t="s">
        <v>846</v>
      </c>
      <c r="I16" s="29" t="s">
        <v>124</v>
      </c>
      <c r="J16" s="28" t="s">
        <v>201</v>
      </c>
      <c r="K16" s="37">
        <v>153</v>
      </c>
      <c r="L16" s="38">
        <v>147</v>
      </c>
      <c r="M16" s="38">
        <v>147</v>
      </c>
      <c r="N16" s="31">
        <v>0.96078431372549022</v>
      </c>
      <c r="O16" s="31">
        <v>1</v>
      </c>
      <c r="P16" s="37">
        <v>265</v>
      </c>
      <c r="Q16" s="38">
        <v>498</v>
      </c>
      <c r="R16" s="38">
        <v>352</v>
      </c>
      <c r="S16" s="31">
        <v>1.879245283018868</v>
      </c>
      <c r="T16" s="31">
        <v>0.70682730923694781</v>
      </c>
      <c r="U16" s="37">
        <v>232</v>
      </c>
      <c r="V16" s="38">
        <v>288</v>
      </c>
      <c r="W16" s="38">
        <v>284</v>
      </c>
      <c r="X16" s="31">
        <v>1.2413793103448276</v>
      </c>
      <c r="Y16" s="31">
        <v>0.98611111111111116</v>
      </c>
      <c r="Z16" s="39">
        <v>1.1422413793103448</v>
      </c>
      <c r="AA16" s="39">
        <v>1.7291666666666667</v>
      </c>
      <c r="AB16" s="40">
        <v>1.2394366197183098</v>
      </c>
    </row>
    <row r="17" spans="1:28" s="1" customFormat="1" ht="12" customHeight="1" x14ac:dyDescent="0.15">
      <c r="A17" s="1">
        <v>1</v>
      </c>
      <c r="B17" s="1" t="s">
        <v>845</v>
      </c>
      <c r="C17" s="1">
        <v>1020</v>
      </c>
      <c r="D17" s="1" t="s">
        <v>331</v>
      </c>
      <c r="E17" s="1" t="s">
        <v>124</v>
      </c>
      <c r="F17" s="1" t="s">
        <v>202</v>
      </c>
      <c r="G17" s="1" t="str">
        <f t="shared" si="0"/>
        <v>　</v>
      </c>
      <c r="H17" s="1" t="s">
        <v>844</v>
      </c>
      <c r="I17" s="29" t="s">
        <v>124</v>
      </c>
      <c r="J17" s="28" t="s">
        <v>202</v>
      </c>
      <c r="K17" s="37">
        <v>133</v>
      </c>
      <c r="L17" s="38">
        <v>129</v>
      </c>
      <c r="M17" s="38">
        <v>129</v>
      </c>
      <c r="N17" s="31">
        <v>0.96992481203007519</v>
      </c>
      <c r="O17" s="31">
        <v>1</v>
      </c>
      <c r="P17" s="37">
        <v>752</v>
      </c>
      <c r="Q17" s="38">
        <v>1187</v>
      </c>
      <c r="R17" s="38">
        <v>1180</v>
      </c>
      <c r="S17" s="31">
        <v>1.5784574468085106</v>
      </c>
      <c r="T17" s="31">
        <v>0.9941027801179444</v>
      </c>
      <c r="U17" s="37">
        <v>259</v>
      </c>
      <c r="V17" s="38">
        <v>259</v>
      </c>
      <c r="W17" s="38">
        <v>254</v>
      </c>
      <c r="X17" s="31">
        <v>1</v>
      </c>
      <c r="Y17" s="31">
        <v>0.98069498069498073</v>
      </c>
      <c r="Z17" s="39">
        <v>2.9034749034749034</v>
      </c>
      <c r="AA17" s="39">
        <v>4.583011583011583</v>
      </c>
      <c r="AB17" s="40">
        <v>4.6456692913385824</v>
      </c>
    </row>
    <row r="18" spans="1:28" s="1" customFormat="1" ht="12" customHeight="1" x14ac:dyDescent="0.15">
      <c r="A18" s="1">
        <v>1</v>
      </c>
      <c r="B18" s="1" t="s">
        <v>842</v>
      </c>
      <c r="C18" s="1">
        <v>1510</v>
      </c>
      <c r="D18" s="1" t="s">
        <v>334</v>
      </c>
      <c r="E18" s="1" t="s">
        <v>197</v>
      </c>
      <c r="F18" s="1" t="s">
        <v>201</v>
      </c>
      <c r="G18" s="1" t="str">
        <f t="shared" si="0"/>
        <v>　</v>
      </c>
      <c r="H18" s="1" t="s">
        <v>843</v>
      </c>
      <c r="I18" s="29" t="s">
        <v>197</v>
      </c>
      <c r="J18" s="28" t="s">
        <v>201</v>
      </c>
      <c r="K18" s="37">
        <v>65</v>
      </c>
      <c r="L18" s="38">
        <v>65</v>
      </c>
      <c r="M18" s="38">
        <v>65</v>
      </c>
      <c r="N18" s="31">
        <v>1</v>
      </c>
      <c r="O18" s="31">
        <v>1</v>
      </c>
      <c r="P18" s="37">
        <v>485</v>
      </c>
      <c r="Q18" s="38">
        <v>652</v>
      </c>
      <c r="R18" s="38">
        <v>913</v>
      </c>
      <c r="S18" s="31">
        <v>1.3443298969072166</v>
      </c>
      <c r="T18" s="31">
        <v>1.4003067484662577</v>
      </c>
      <c r="U18" s="37">
        <v>357</v>
      </c>
      <c r="V18" s="38">
        <v>619</v>
      </c>
      <c r="W18" s="38">
        <v>793</v>
      </c>
      <c r="X18" s="31">
        <v>1.7338935574229692</v>
      </c>
      <c r="Y18" s="31">
        <v>1.2810985460420032</v>
      </c>
      <c r="Z18" s="39">
        <v>1.3585434173669468</v>
      </c>
      <c r="AA18" s="39">
        <v>1.0533117932148628</v>
      </c>
      <c r="AB18" s="40">
        <v>1.1513240857503153</v>
      </c>
    </row>
    <row r="19" spans="1:28" s="1" customFormat="1" ht="12" customHeight="1" x14ac:dyDescent="0.15">
      <c r="A19" s="1">
        <v>1</v>
      </c>
      <c r="B19" s="1" t="s">
        <v>842</v>
      </c>
      <c r="C19" s="1">
        <v>1510</v>
      </c>
      <c r="D19" s="1" t="s">
        <v>434</v>
      </c>
      <c r="E19" s="1" t="s">
        <v>197</v>
      </c>
      <c r="F19" s="1" t="s">
        <v>204</v>
      </c>
      <c r="G19" s="1" t="str">
        <f t="shared" si="0"/>
        <v>　</v>
      </c>
      <c r="H19" s="1" t="s">
        <v>841</v>
      </c>
      <c r="I19" s="29" t="s">
        <v>197</v>
      </c>
      <c r="J19" s="28" t="s">
        <v>204</v>
      </c>
      <c r="K19" s="37">
        <v>125</v>
      </c>
      <c r="L19" s="38">
        <v>125</v>
      </c>
      <c r="M19" s="38">
        <v>125</v>
      </c>
      <c r="N19" s="31">
        <v>1</v>
      </c>
      <c r="O19" s="31">
        <v>1</v>
      </c>
      <c r="P19" s="37">
        <v>935</v>
      </c>
      <c r="Q19" s="38">
        <v>875</v>
      </c>
      <c r="R19" s="38">
        <v>866</v>
      </c>
      <c r="S19" s="31">
        <v>0.93582887700534756</v>
      </c>
      <c r="T19" s="31">
        <v>0.98971428571428577</v>
      </c>
      <c r="U19" s="37">
        <v>271</v>
      </c>
      <c r="V19" s="38">
        <v>237</v>
      </c>
      <c r="W19" s="38">
        <v>170</v>
      </c>
      <c r="X19" s="31">
        <v>0.87453874538745391</v>
      </c>
      <c r="Y19" s="31">
        <v>0.71729957805907174</v>
      </c>
      <c r="Z19" s="39">
        <v>3.4501845018450186</v>
      </c>
      <c r="AA19" s="39">
        <v>3.6919831223628692</v>
      </c>
      <c r="AB19" s="40">
        <v>5.0941176470588232</v>
      </c>
    </row>
    <row r="20" spans="1:28" s="1" customFormat="1" ht="12" customHeight="1" x14ac:dyDescent="0.15">
      <c r="A20" s="1">
        <v>1</v>
      </c>
      <c r="B20" s="1" t="s">
        <v>839</v>
      </c>
      <c r="C20" s="1">
        <v>1509</v>
      </c>
      <c r="D20" s="1" t="s">
        <v>334</v>
      </c>
      <c r="E20" s="1" t="s">
        <v>291</v>
      </c>
      <c r="F20" s="1" t="s">
        <v>201</v>
      </c>
      <c r="G20" s="1" t="str">
        <f t="shared" si="0"/>
        <v>　</v>
      </c>
      <c r="H20" s="1" t="s">
        <v>840</v>
      </c>
      <c r="I20" s="29" t="s">
        <v>291</v>
      </c>
      <c r="J20" s="28" t="s">
        <v>201</v>
      </c>
      <c r="K20" s="37">
        <v>125</v>
      </c>
      <c r="L20" s="38">
        <v>125</v>
      </c>
      <c r="M20" s="38">
        <v>125</v>
      </c>
      <c r="N20" s="31">
        <v>1</v>
      </c>
      <c r="O20" s="31">
        <v>1</v>
      </c>
      <c r="P20" s="37">
        <v>314</v>
      </c>
      <c r="Q20" s="38">
        <v>320</v>
      </c>
      <c r="R20" s="38">
        <v>292</v>
      </c>
      <c r="S20" s="31">
        <v>1.0191082802547771</v>
      </c>
      <c r="T20" s="31">
        <v>0.91249999999999998</v>
      </c>
      <c r="U20" s="37">
        <v>150</v>
      </c>
      <c r="V20" s="38">
        <v>138</v>
      </c>
      <c r="W20" s="38">
        <v>144</v>
      </c>
      <c r="X20" s="31">
        <v>0.92</v>
      </c>
      <c r="Y20" s="31">
        <v>1.0434782608695652</v>
      </c>
      <c r="Z20" s="39">
        <v>2.0933333333333333</v>
      </c>
      <c r="AA20" s="39">
        <v>2.318840579710145</v>
      </c>
      <c r="AB20" s="40">
        <v>2.0277777777777777</v>
      </c>
    </row>
    <row r="21" spans="1:28" s="1" customFormat="1" ht="12" customHeight="1" x14ac:dyDescent="0.15">
      <c r="A21" s="1">
        <v>1</v>
      </c>
      <c r="B21" s="1" t="s">
        <v>839</v>
      </c>
      <c r="C21" s="1">
        <v>1509</v>
      </c>
      <c r="D21" s="1" t="s">
        <v>434</v>
      </c>
      <c r="E21" s="1" t="s">
        <v>291</v>
      </c>
      <c r="F21" s="1" t="s">
        <v>204</v>
      </c>
      <c r="G21" s="1" t="str">
        <f t="shared" si="0"/>
        <v>　</v>
      </c>
      <c r="H21" s="1" t="s">
        <v>838</v>
      </c>
      <c r="I21" s="29" t="s">
        <v>291</v>
      </c>
      <c r="J21" s="28" t="s">
        <v>204</v>
      </c>
      <c r="K21" s="37">
        <v>55</v>
      </c>
      <c r="L21" s="38">
        <v>55</v>
      </c>
      <c r="M21" s="38">
        <v>55</v>
      </c>
      <c r="N21" s="31">
        <v>1</v>
      </c>
      <c r="O21" s="31">
        <v>1</v>
      </c>
      <c r="P21" s="37">
        <v>685</v>
      </c>
      <c r="Q21" s="38">
        <v>649</v>
      </c>
      <c r="R21" s="38">
        <v>664</v>
      </c>
      <c r="S21" s="31">
        <v>0.94744525547445257</v>
      </c>
      <c r="T21" s="31">
        <v>1.0231124807395995</v>
      </c>
      <c r="U21" s="37">
        <v>111</v>
      </c>
      <c r="V21" s="38">
        <v>107</v>
      </c>
      <c r="W21" s="38">
        <v>100</v>
      </c>
      <c r="X21" s="31">
        <v>0.963963963963964</v>
      </c>
      <c r="Y21" s="31">
        <v>0.93457943925233644</v>
      </c>
      <c r="Z21" s="39">
        <v>6.1711711711711708</v>
      </c>
      <c r="AA21" s="39">
        <v>6.0654205607476639</v>
      </c>
      <c r="AB21" s="40">
        <v>6.64</v>
      </c>
    </row>
    <row r="22" spans="1:28" s="1" customFormat="1" ht="12" customHeight="1" x14ac:dyDescent="0.15">
      <c r="A22" s="1">
        <v>1</v>
      </c>
      <c r="B22" s="1" t="s">
        <v>836</v>
      </c>
      <c r="C22" s="1">
        <v>1507</v>
      </c>
      <c r="D22" s="1" t="s">
        <v>334</v>
      </c>
      <c r="E22" s="1" t="s">
        <v>195</v>
      </c>
      <c r="F22" s="1" t="s">
        <v>201</v>
      </c>
      <c r="G22" s="1" t="str">
        <f t="shared" si="0"/>
        <v>　</v>
      </c>
      <c r="H22" s="1" t="s">
        <v>837</v>
      </c>
      <c r="I22" s="29" t="s">
        <v>195</v>
      </c>
      <c r="J22" s="28" t="s">
        <v>201</v>
      </c>
      <c r="K22" s="37">
        <v>135</v>
      </c>
      <c r="L22" s="38">
        <v>135</v>
      </c>
      <c r="M22" s="38">
        <v>138</v>
      </c>
      <c r="N22" s="31">
        <v>1</v>
      </c>
      <c r="O22" s="31">
        <v>1.0222222222222221</v>
      </c>
      <c r="P22" s="37">
        <v>318</v>
      </c>
      <c r="Q22" s="38">
        <v>280</v>
      </c>
      <c r="R22" s="38">
        <v>238</v>
      </c>
      <c r="S22" s="31">
        <v>0.88050314465408808</v>
      </c>
      <c r="T22" s="31">
        <v>0.85</v>
      </c>
      <c r="U22" s="37">
        <v>150</v>
      </c>
      <c r="V22" s="38">
        <v>140</v>
      </c>
      <c r="W22" s="38">
        <v>138</v>
      </c>
      <c r="X22" s="31">
        <v>0.93333333333333335</v>
      </c>
      <c r="Y22" s="31">
        <v>0.98571428571428577</v>
      </c>
      <c r="Z22" s="39">
        <v>2.12</v>
      </c>
      <c r="AA22" s="39">
        <v>2</v>
      </c>
      <c r="AB22" s="40">
        <v>1.7246376811594204</v>
      </c>
    </row>
    <row r="23" spans="1:28" s="1" customFormat="1" ht="12" customHeight="1" x14ac:dyDescent="0.15">
      <c r="A23" s="1">
        <v>1</v>
      </c>
      <c r="B23" s="1" t="s">
        <v>836</v>
      </c>
      <c r="C23" s="1">
        <v>1507</v>
      </c>
      <c r="D23" s="1" t="s">
        <v>331</v>
      </c>
      <c r="E23" s="1" t="s">
        <v>195</v>
      </c>
      <c r="F23" s="1" t="s">
        <v>202</v>
      </c>
      <c r="G23" s="1" t="str">
        <f t="shared" si="0"/>
        <v>　</v>
      </c>
      <c r="H23" s="1" t="s">
        <v>835</v>
      </c>
      <c r="I23" s="29" t="s">
        <v>195</v>
      </c>
      <c r="J23" s="28" t="s">
        <v>202</v>
      </c>
      <c r="K23" s="37">
        <v>25</v>
      </c>
      <c r="L23" s="38">
        <v>25</v>
      </c>
      <c r="M23" s="38">
        <v>15</v>
      </c>
      <c r="N23" s="31">
        <v>1</v>
      </c>
      <c r="O23" s="31">
        <v>0.6</v>
      </c>
      <c r="P23" s="37">
        <v>127</v>
      </c>
      <c r="Q23" s="38">
        <v>177</v>
      </c>
      <c r="R23" s="38">
        <v>193</v>
      </c>
      <c r="S23" s="31">
        <v>1.3937007874015748</v>
      </c>
      <c r="T23" s="31">
        <v>1.0903954802259888</v>
      </c>
      <c r="U23" s="37">
        <v>30</v>
      </c>
      <c r="V23" s="38">
        <v>53</v>
      </c>
      <c r="W23" s="38">
        <v>53</v>
      </c>
      <c r="X23" s="31">
        <v>1.7666666666666666</v>
      </c>
      <c r="Y23" s="31">
        <v>1</v>
      </c>
      <c r="Z23" s="39">
        <v>4.2333333333333334</v>
      </c>
      <c r="AA23" s="39">
        <v>3.3396226415094339</v>
      </c>
      <c r="AB23" s="40">
        <v>3.641509433962264</v>
      </c>
    </row>
    <row r="24" spans="1:28" s="1" customFormat="1" ht="12" customHeight="1" x14ac:dyDescent="0.15">
      <c r="A24" s="1">
        <v>1</v>
      </c>
      <c r="B24" s="1" t="s">
        <v>834</v>
      </c>
      <c r="C24" s="1">
        <v>1505</v>
      </c>
      <c r="D24" s="1" t="s">
        <v>334</v>
      </c>
      <c r="E24" s="1" t="s">
        <v>193</v>
      </c>
      <c r="F24" s="1" t="s">
        <v>201</v>
      </c>
      <c r="G24" s="1" t="str">
        <f t="shared" si="0"/>
        <v>　</v>
      </c>
      <c r="H24" s="1" t="s">
        <v>833</v>
      </c>
      <c r="I24" s="29" t="s">
        <v>193</v>
      </c>
      <c r="J24" s="28" t="s">
        <v>201</v>
      </c>
      <c r="K24" s="37">
        <v>147</v>
      </c>
      <c r="L24" s="38">
        <v>147</v>
      </c>
      <c r="M24" s="38">
        <v>147</v>
      </c>
      <c r="N24" s="31">
        <v>1</v>
      </c>
      <c r="O24" s="31">
        <v>1</v>
      </c>
      <c r="P24" s="37">
        <v>492</v>
      </c>
      <c r="Q24" s="38">
        <v>476</v>
      </c>
      <c r="R24" s="38">
        <v>418</v>
      </c>
      <c r="S24" s="31">
        <v>0.96747967479674801</v>
      </c>
      <c r="T24" s="31">
        <v>0.87815126050420167</v>
      </c>
      <c r="U24" s="37">
        <v>150</v>
      </c>
      <c r="V24" s="38">
        <v>153</v>
      </c>
      <c r="W24" s="38">
        <v>150</v>
      </c>
      <c r="X24" s="31">
        <v>1.02</v>
      </c>
      <c r="Y24" s="31">
        <v>0.98039215686274506</v>
      </c>
      <c r="Z24" s="39">
        <v>3.28</v>
      </c>
      <c r="AA24" s="39">
        <v>3.1111111111111112</v>
      </c>
      <c r="AB24" s="40">
        <v>2.7866666666666666</v>
      </c>
    </row>
    <row r="25" spans="1:28" s="1" customFormat="1" ht="12" customHeight="1" x14ac:dyDescent="0.15">
      <c r="A25" s="1">
        <v>1</v>
      </c>
      <c r="B25" s="1" t="s">
        <v>832</v>
      </c>
      <c r="C25" s="1">
        <v>1506</v>
      </c>
      <c r="D25" s="1" t="s">
        <v>334</v>
      </c>
      <c r="E25" s="1" t="s">
        <v>194</v>
      </c>
      <c r="F25" s="1" t="s">
        <v>201</v>
      </c>
      <c r="G25" s="1" t="str">
        <f t="shared" si="0"/>
        <v>　</v>
      </c>
      <c r="H25" s="1" t="s">
        <v>831</v>
      </c>
      <c r="I25" s="29" t="s">
        <v>194</v>
      </c>
      <c r="J25" s="28" t="s">
        <v>201</v>
      </c>
      <c r="K25" s="37">
        <v>105</v>
      </c>
      <c r="L25" s="38">
        <v>105</v>
      </c>
      <c r="M25" s="38">
        <v>105</v>
      </c>
      <c r="N25" s="31">
        <v>1</v>
      </c>
      <c r="O25" s="31">
        <v>1</v>
      </c>
      <c r="P25" s="37">
        <v>214</v>
      </c>
      <c r="Q25" s="38">
        <v>230</v>
      </c>
      <c r="R25" s="38">
        <v>205</v>
      </c>
      <c r="S25" s="31">
        <v>1.0747663551401869</v>
      </c>
      <c r="T25" s="31">
        <v>0.89130434782608692</v>
      </c>
      <c r="U25" s="37">
        <v>111</v>
      </c>
      <c r="V25" s="38">
        <v>109</v>
      </c>
      <c r="W25" s="38">
        <v>107</v>
      </c>
      <c r="X25" s="31">
        <v>0.98198198198198194</v>
      </c>
      <c r="Y25" s="31">
        <v>0.98165137614678899</v>
      </c>
      <c r="Z25" s="39">
        <v>1.927927927927928</v>
      </c>
      <c r="AA25" s="39">
        <v>2.1100917431192658</v>
      </c>
      <c r="AB25" s="40">
        <v>1.9158878504672898</v>
      </c>
    </row>
    <row r="26" spans="1:28" s="1" customFormat="1" ht="12" customHeight="1" x14ac:dyDescent="0.15">
      <c r="A26" s="1">
        <v>1</v>
      </c>
      <c r="B26" s="1" t="s">
        <v>829</v>
      </c>
      <c r="C26" s="1">
        <v>1508</v>
      </c>
      <c r="D26" s="1" t="s">
        <v>334</v>
      </c>
      <c r="E26" s="1" t="s">
        <v>196</v>
      </c>
      <c r="F26" s="1" t="s">
        <v>201</v>
      </c>
      <c r="G26" s="1" t="str">
        <f t="shared" si="0"/>
        <v>　</v>
      </c>
      <c r="H26" s="1" t="s">
        <v>830</v>
      </c>
      <c r="I26" s="29" t="s">
        <v>196</v>
      </c>
      <c r="J26" s="28" t="s">
        <v>201</v>
      </c>
      <c r="K26" s="37">
        <v>95</v>
      </c>
      <c r="L26" s="38">
        <v>89</v>
      </c>
      <c r="M26" s="38">
        <v>86</v>
      </c>
      <c r="N26" s="31">
        <v>0.93684210526315792</v>
      </c>
      <c r="O26" s="31">
        <v>0.9662921348314607</v>
      </c>
      <c r="P26" s="37">
        <v>215</v>
      </c>
      <c r="Q26" s="38">
        <v>150</v>
      </c>
      <c r="R26" s="38">
        <v>169</v>
      </c>
      <c r="S26" s="31">
        <v>0.69767441860465118</v>
      </c>
      <c r="T26" s="31">
        <v>1.1266666666666667</v>
      </c>
      <c r="U26" s="37">
        <v>123</v>
      </c>
      <c r="V26" s="38">
        <v>117</v>
      </c>
      <c r="W26" s="38">
        <v>101</v>
      </c>
      <c r="X26" s="31">
        <v>0.95121951219512191</v>
      </c>
      <c r="Y26" s="31">
        <v>0.86324786324786329</v>
      </c>
      <c r="Z26" s="39">
        <v>1.7479674796747968</v>
      </c>
      <c r="AA26" s="39">
        <v>1.2820512820512822</v>
      </c>
      <c r="AB26" s="40">
        <v>1.6732673267326732</v>
      </c>
    </row>
    <row r="27" spans="1:28" s="1" customFormat="1" ht="12" customHeight="1" x14ac:dyDescent="0.15">
      <c r="A27" s="1">
        <v>1</v>
      </c>
      <c r="B27" s="1" t="s">
        <v>829</v>
      </c>
      <c r="C27" s="1">
        <v>1508</v>
      </c>
      <c r="D27" s="1" t="s">
        <v>331</v>
      </c>
      <c r="E27" s="1" t="s">
        <v>196</v>
      </c>
      <c r="F27" s="1" t="s">
        <v>202</v>
      </c>
      <c r="G27" s="1" t="str">
        <f t="shared" si="0"/>
        <v>　</v>
      </c>
      <c r="H27" s="1" t="s">
        <v>828</v>
      </c>
      <c r="I27" s="29" t="s">
        <v>196</v>
      </c>
      <c r="J27" s="28" t="s">
        <v>202</v>
      </c>
      <c r="K27" s="37">
        <v>19</v>
      </c>
      <c r="L27" s="38">
        <v>11</v>
      </c>
      <c r="M27" s="38">
        <v>11</v>
      </c>
      <c r="N27" s="31">
        <v>0.57894736842105265</v>
      </c>
      <c r="O27" s="31">
        <v>1</v>
      </c>
      <c r="P27" s="37">
        <v>258</v>
      </c>
      <c r="Q27" s="38">
        <v>158</v>
      </c>
      <c r="R27" s="38">
        <v>182</v>
      </c>
      <c r="S27" s="31">
        <v>0.61240310077519378</v>
      </c>
      <c r="T27" s="31">
        <v>1.1518987341772151</v>
      </c>
      <c r="U27" s="37">
        <v>24</v>
      </c>
      <c r="V27" s="38">
        <v>6</v>
      </c>
      <c r="W27" s="38">
        <v>17</v>
      </c>
      <c r="X27" s="31">
        <v>0.25</v>
      </c>
      <c r="Y27" s="31">
        <v>2.8333333333333335</v>
      </c>
      <c r="Z27" s="39">
        <v>10.75</v>
      </c>
      <c r="AA27" s="39">
        <v>26.333333333333332</v>
      </c>
      <c r="AB27" s="40">
        <v>10.705882352941176</v>
      </c>
    </row>
    <row r="28" spans="1:28" s="1" customFormat="1" ht="12" customHeight="1" x14ac:dyDescent="0.15">
      <c r="A28" s="1">
        <v>1</v>
      </c>
      <c r="B28" s="1" t="s">
        <v>826</v>
      </c>
      <c r="C28" s="1">
        <v>1025</v>
      </c>
      <c r="D28" s="1" t="s">
        <v>334</v>
      </c>
      <c r="E28" s="1" t="s">
        <v>38</v>
      </c>
      <c r="F28" s="1" t="s">
        <v>201</v>
      </c>
      <c r="G28" s="1" t="str">
        <f t="shared" si="0"/>
        <v>　</v>
      </c>
      <c r="H28" s="1" t="s">
        <v>827</v>
      </c>
      <c r="I28" s="29" t="s">
        <v>38</v>
      </c>
      <c r="J28" s="28" t="s">
        <v>201</v>
      </c>
      <c r="K28" s="37">
        <v>1881</v>
      </c>
      <c r="L28" s="38">
        <v>1979</v>
      </c>
      <c r="M28" s="38">
        <v>1980</v>
      </c>
      <c r="N28" s="31">
        <v>1.0520999468367889</v>
      </c>
      <c r="O28" s="31">
        <v>1.0005053057099544</v>
      </c>
      <c r="P28" s="37">
        <v>5284</v>
      </c>
      <c r="Q28" s="38">
        <v>5196</v>
      </c>
      <c r="R28" s="38">
        <v>5248</v>
      </c>
      <c r="S28" s="31">
        <v>0.98334595003785008</v>
      </c>
      <c r="T28" s="31">
        <v>1.0100076982294073</v>
      </c>
      <c r="U28" s="37">
        <v>2009</v>
      </c>
      <c r="V28" s="38">
        <v>2056</v>
      </c>
      <c r="W28" s="38">
        <v>2051</v>
      </c>
      <c r="X28" s="31">
        <v>1.0233947237431558</v>
      </c>
      <c r="Y28" s="31">
        <v>0.99756809338521402</v>
      </c>
      <c r="Z28" s="39">
        <v>2.6301642608262816</v>
      </c>
      <c r="AA28" s="39">
        <v>2.527237354085603</v>
      </c>
      <c r="AB28" s="40">
        <v>2.5587518283764017</v>
      </c>
    </row>
    <row r="29" spans="1:28" s="1" customFormat="1" ht="12" customHeight="1" x14ac:dyDescent="0.15">
      <c r="A29" s="1">
        <v>1</v>
      </c>
      <c r="B29" s="1" t="s">
        <v>826</v>
      </c>
      <c r="C29" s="1">
        <v>1025</v>
      </c>
      <c r="D29" s="1" t="s">
        <v>331</v>
      </c>
      <c r="E29" s="1" t="s">
        <v>38</v>
      </c>
      <c r="F29" s="1" t="s">
        <v>202</v>
      </c>
      <c r="G29" s="1" t="str">
        <f t="shared" si="0"/>
        <v>　</v>
      </c>
      <c r="H29" s="1" t="s">
        <v>825</v>
      </c>
      <c r="I29" s="29" t="s">
        <v>38</v>
      </c>
      <c r="J29" s="28" t="s">
        <v>202</v>
      </c>
      <c r="K29" s="37">
        <v>438</v>
      </c>
      <c r="L29" s="38">
        <v>453</v>
      </c>
      <c r="M29" s="38">
        <v>450</v>
      </c>
      <c r="N29" s="31">
        <v>1.0342465753424657</v>
      </c>
      <c r="O29" s="31">
        <v>0.99337748344370858</v>
      </c>
      <c r="P29" s="37">
        <v>4524</v>
      </c>
      <c r="Q29" s="38">
        <v>4286</v>
      </c>
      <c r="R29" s="38">
        <v>4158</v>
      </c>
      <c r="S29" s="31">
        <v>0.94739168877099911</v>
      </c>
      <c r="T29" s="31">
        <v>0.97013532431171257</v>
      </c>
      <c r="U29" s="37">
        <v>536</v>
      </c>
      <c r="V29" s="38">
        <v>554</v>
      </c>
      <c r="W29" s="38">
        <v>549</v>
      </c>
      <c r="X29" s="31">
        <v>1.0335820895522387</v>
      </c>
      <c r="Y29" s="31">
        <v>0.99097472924187724</v>
      </c>
      <c r="Z29" s="39">
        <v>8.4402985074626873</v>
      </c>
      <c r="AA29" s="39">
        <v>7.7364620938628157</v>
      </c>
      <c r="AB29" s="40">
        <v>7.5737704918032787</v>
      </c>
    </row>
    <row r="30" spans="1:28" s="1" customFormat="1" ht="12" customHeight="1" x14ac:dyDescent="0.15">
      <c r="A30" s="1">
        <v>1</v>
      </c>
      <c r="B30" s="1" t="s">
        <v>823</v>
      </c>
      <c r="C30" s="1">
        <v>1030</v>
      </c>
      <c r="D30" s="1" t="s">
        <v>334</v>
      </c>
      <c r="E30" s="1" t="s">
        <v>125</v>
      </c>
      <c r="F30" s="1" t="s">
        <v>201</v>
      </c>
      <c r="G30" s="1" t="str">
        <f t="shared" si="0"/>
        <v>　</v>
      </c>
      <c r="H30" s="1" t="s">
        <v>824</v>
      </c>
      <c r="I30" s="29" t="s">
        <v>125</v>
      </c>
      <c r="J30" s="28" t="s">
        <v>201</v>
      </c>
      <c r="K30" s="37">
        <v>658</v>
      </c>
      <c r="L30" s="38">
        <v>661</v>
      </c>
      <c r="M30" s="38">
        <v>643</v>
      </c>
      <c r="N30" s="31">
        <v>1.0045592705167172</v>
      </c>
      <c r="O30" s="31">
        <v>0.97276853252647499</v>
      </c>
      <c r="P30" s="37">
        <v>1395</v>
      </c>
      <c r="Q30" s="38">
        <v>1152</v>
      </c>
      <c r="R30" s="38">
        <v>1127</v>
      </c>
      <c r="S30" s="31">
        <v>0.82580645161290323</v>
      </c>
      <c r="T30" s="31">
        <v>0.97829861111111116</v>
      </c>
      <c r="U30" s="37">
        <v>704</v>
      </c>
      <c r="V30" s="38">
        <v>737</v>
      </c>
      <c r="W30" s="38">
        <v>700</v>
      </c>
      <c r="X30" s="31">
        <v>1.046875</v>
      </c>
      <c r="Y30" s="31">
        <v>0.94979647218453189</v>
      </c>
      <c r="Z30" s="39">
        <v>1.9815340909090908</v>
      </c>
      <c r="AA30" s="39">
        <v>1.5630936227951153</v>
      </c>
      <c r="AB30" s="40">
        <v>1.61</v>
      </c>
    </row>
    <row r="31" spans="1:28" s="1" customFormat="1" ht="12" customHeight="1" x14ac:dyDescent="0.15">
      <c r="A31" s="1">
        <v>1</v>
      </c>
      <c r="B31" s="1" t="s">
        <v>823</v>
      </c>
      <c r="C31" s="1">
        <v>1030</v>
      </c>
      <c r="D31" s="1" t="s">
        <v>331</v>
      </c>
      <c r="E31" s="1" t="s">
        <v>125</v>
      </c>
      <c r="F31" s="1" t="s">
        <v>202</v>
      </c>
      <c r="G31" s="1" t="str">
        <f t="shared" si="0"/>
        <v>　</v>
      </c>
      <c r="H31" s="1" t="s">
        <v>822</v>
      </c>
      <c r="I31" s="29" t="s">
        <v>125</v>
      </c>
      <c r="J31" s="28" t="s">
        <v>202</v>
      </c>
      <c r="K31" s="37">
        <v>265</v>
      </c>
      <c r="L31" s="38">
        <v>266</v>
      </c>
      <c r="M31" s="38">
        <v>246</v>
      </c>
      <c r="N31" s="31">
        <v>1.0037735849056604</v>
      </c>
      <c r="O31" s="31">
        <v>0.92481203007518797</v>
      </c>
      <c r="P31" s="37">
        <v>1986</v>
      </c>
      <c r="Q31" s="38">
        <v>1495</v>
      </c>
      <c r="R31" s="38">
        <v>1657</v>
      </c>
      <c r="S31" s="31">
        <v>0.75276938569989926</v>
      </c>
      <c r="T31" s="31">
        <v>1.1083612040133779</v>
      </c>
      <c r="U31" s="37">
        <v>317</v>
      </c>
      <c r="V31" s="38">
        <v>302</v>
      </c>
      <c r="W31" s="38">
        <v>277</v>
      </c>
      <c r="X31" s="31">
        <v>0.95268138801261826</v>
      </c>
      <c r="Y31" s="31">
        <v>0.91721854304635764</v>
      </c>
      <c r="Z31" s="39">
        <v>6.2649842271293377</v>
      </c>
      <c r="AA31" s="39">
        <v>4.9503311258278142</v>
      </c>
      <c r="AB31" s="40">
        <v>5.9819494584837543</v>
      </c>
    </row>
    <row r="32" spans="1:28" s="1" customFormat="1" ht="12" customHeight="1" x14ac:dyDescent="0.15">
      <c r="A32" s="1">
        <v>1</v>
      </c>
      <c r="B32" s="1" t="s">
        <v>820</v>
      </c>
      <c r="C32" s="1">
        <v>1035</v>
      </c>
      <c r="D32" s="1" t="s">
        <v>334</v>
      </c>
      <c r="E32" s="1" t="s">
        <v>126</v>
      </c>
      <c r="F32" s="1" t="s">
        <v>201</v>
      </c>
      <c r="G32" s="1" t="str">
        <f t="shared" si="0"/>
        <v>　</v>
      </c>
      <c r="H32" s="1" t="s">
        <v>821</v>
      </c>
      <c r="I32" s="29" t="s">
        <v>126</v>
      </c>
      <c r="J32" s="28" t="s">
        <v>201</v>
      </c>
      <c r="K32" s="37">
        <v>240</v>
      </c>
      <c r="L32" s="38">
        <v>240</v>
      </c>
      <c r="M32" s="38">
        <v>240</v>
      </c>
      <c r="N32" s="31">
        <v>1</v>
      </c>
      <c r="O32" s="31">
        <v>1</v>
      </c>
      <c r="P32" s="37">
        <v>745</v>
      </c>
      <c r="Q32" s="38">
        <v>495</v>
      </c>
      <c r="R32" s="38">
        <v>509</v>
      </c>
      <c r="S32" s="31">
        <v>0.66442953020134232</v>
      </c>
      <c r="T32" s="31">
        <v>1.0282828282828282</v>
      </c>
      <c r="U32" s="37">
        <v>268</v>
      </c>
      <c r="V32" s="38">
        <v>286</v>
      </c>
      <c r="W32" s="38">
        <v>315</v>
      </c>
      <c r="X32" s="31">
        <v>1.0671641791044777</v>
      </c>
      <c r="Y32" s="31">
        <v>1.1013986013986015</v>
      </c>
      <c r="Z32" s="39">
        <v>2.7798507462686568</v>
      </c>
      <c r="AA32" s="39">
        <v>1.7307692307692308</v>
      </c>
      <c r="AB32" s="40">
        <v>1.6158730158730159</v>
      </c>
    </row>
    <row r="33" spans="1:28" s="1" customFormat="1" ht="12" customHeight="1" x14ac:dyDescent="0.15">
      <c r="A33" s="1">
        <v>1</v>
      </c>
      <c r="B33" s="1" t="s">
        <v>820</v>
      </c>
      <c r="C33" s="1">
        <v>1035</v>
      </c>
      <c r="D33" s="1" t="s">
        <v>331</v>
      </c>
      <c r="E33" s="1" t="s">
        <v>126</v>
      </c>
      <c r="F33" s="1" t="s">
        <v>202</v>
      </c>
      <c r="G33" s="1" t="str">
        <f t="shared" si="0"/>
        <v>　</v>
      </c>
      <c r="H33" s="1" t="s">
        <v>819</v>
      </c>
      <c r="I33" s="29" t="s">
        <v>126</v>
      </c>
      <c r="J33" s="28" t="s">
        <v>202</v>
      </c>
      <c r="K33" s="37">
        <v>120</v>
      </c>
      <c r="L33" s="38">
        <v>120</v>
      </c>
      <c r="M33" s="38">
        <v>120</v>
      </c>
      <c r="N33" s="31">
        <v>1</v>
      </c>
      <c r="O33" s="31">
        <v>1</v>
      </c>
      <c r="P33" s="37">
        <v>1434</v>
      </c>
      <c r="Q33" s="38">
        <v>969</v>
      </c>
      <c r="R33" s="38">
        <v>934</v>
      </c>
      <c r="S33" s="31">
        <v>0.67573221757322177</v>
      </c>
      <c r="T33" s="31">
        <v>0.96388028895768829</v>
      </c>
      <c r="U33" s="37">
        <v>359</v>
      </c>
      <c r="V33" s="38">
        <v>337</v>
      </c>
      <c r="W33" s="38">
        <v>253</v>
      </c>
      <c r="X33" s="31">
        <v>0.93871866295264628</v>
      </c>
      <c r="Y33" s="31">
        <v>0.75074183976261133</v>
      </c>
      <c r="Z33" s="39">
        <v>3.9944289693593316</v>
      </c>
      <c r="AA33" s="39">
        <v>2.8753709198813056</v>
      </c>
      <c r="AB33" s="40">
        <v>3.691699604743083</v>
      </c>
    </row>
    <row r="34" spans="1:28" s="1" customFormat="1" ht="12" customHeight="1" x14ac:dyDescent="0.15">
      <c r="A34" s="1">
        <v>2</v>
      </c>
      <c r="B34" s="1" t="s">
        <v>817</v>
      </c>
      <c r="C34" s="1">
        <v>1516</v>
      </c>
      <c r="D34" s="1" t="s">
        <v>334</v>
      </c>
      <c r="E34" s="1" t="s">
        <v>207</v>
      </c>
      <c r="F34" s="1" t="s">
        <v>201</v>
      </c>
      <c r="G34" s="1" t="str">
        <f t="shared" si="0"/>
        <v>　</v>
      </c>
      <c r="H34" s="1" t="s">
        <v>818</v>
      </c>
      <c r="I34" s="29" t="s">
        <v>207</v>
      </c>
      <c r="J34" s="28" t="s">
        <v>201</v>
      </c>
      <c r="K34" s="37">
        <v>106</v>
      </c>
      <c r="L34" s="38">
        <v>106</v>
      </c>
      <c r="M34" s="38">
        <v>106</v>
      </c>
      <c r="N34" s="31">
        <v>1</v>
      </c>
      <c r="O34" s="31">
        <v>1</v>
      </c>
      <c r="P34" s="37">
        <v>259</v>
      </c>
      <c r="Q34" s="38">
        <v>267</v>
      </c>
      <c r="R34" s="38">
        <v>226</v>
      </c>
      <c r="S34" s="31">
        <v>1.0308880308880308</v>
      </c>
      <c r="T34" s="31">
        <v>0.84644194756554303</v>
      </c>
      <c r="U34" s="37">
        <v>118</v>
      </c>
      <c r="V34" s="38">
        <v>113</v>
      </c>
      <c r="W34" s="38">
        <v>120</v>
      </c>
      <c r="X34" s="31">
        <v>0.9576271186440678</v>
      </c>
      <c r="Y34" s="31">
        <v>1.0619469026548674</v>
      </c>
      <c r="Z34" s="39">
        <v>2.1949152542372881</v>
      </c>
      <c r="AA34" s="39">
        <v>2.3628318584070795</v>
      </c>
      <c r="AB34" s="40">
        <v>1.8833333333333333</v>
      </c>
    </row>
    <row r="35" spans="1:28" s="1" customFormat="1" ht="12" customHeight="1" x14ac:dyDescent="0.15">
      <c r="A35" s="1">
        <v>2</v>
      </c>
      <c r="B35" s="1" t="s">
        <v>817</v>
      </c>
      <c r="C35" s="1">
        <v>1516</v>
      </c>
      <c r="D35" s="1" t="s">
        <v>331</v>
      </c>
      <c r="E35" s="1" t="s">
        <v>207</v>
      </c>
      <c r="F35" s="1" t="s">
        <v>202</v>
      </c>
      <c r="G35" s="1" t="str">
        <f t="shared" si="0"/>
        <v>　</v>
      </c>
      <c r="H35" s="1" t="s">
        <v>816</v>
      </c>
      <c r="I35" s="29" t="s">
        <v>207</v>
      </c>
      <c r="J35" s="28" t="s">
        <v>202</v>
      </c>
      <c r="K35" s="37">
        <v>20</v>
      </c>
      <c r="L35" s="38">
        <v>20</v>
      </c>
      <c r="M35" s="38">
        <v>20</v>
      </c>
      <c r="N35" s="31">
        <v>1</v>
      </c>
      <c r="O35" s="31">
        <v>1</v>
      </c>
      <c r="P35" s="37">
        <v>291</v>
      </c>
      <c r="Q35" s="38">
        <v>299</v>
      </c>
      <c r="R35" s="38">
        <v>249</v>
      </c>
      <c r="S35" s="31">
        <v>1.0274914089347078</v>
      </c>
      <c r="T35" s="31">
        <v>0.83277591973244147</v>
      </c>
      <c r="U35" s="37">
        <v>21</v>
      </c>
      <c r="V35" s="38">
        <v>24</v>
      </c>
      <c r="W35" s="38">
        <v>25</v>
      </c>
      <c r="X35" s="31">
        <v>1.1428571428571428</v>
      </c>
      <c r="Y35" s="31">
        <v>1.0416666666666667</v>
      </c>
      <c r="Z35" s="39">
        <v>13.857142857142858</v>
      </c>
      <c r="AA35" s="39">
        <v>12.458333333333334</v>
      </c>
      <c r="AB35" s="40">
        <v>9.9600000000000009</v>
      </c>
    </row>
    <row r="36" spans="1:28" s="1" customFormat="1" ht="12" customHeight="1" x14ac:dyDescent="0.15">
      <c r="A36" s="1">
        <v>2</v>
      </c>
      <c r="B36" s="1" t="s">
        <v>814</v>
      </c>
      <c r="C36" s="1">
        <v>1513</v>
      </c>
      <c r="D36" s="1" t="s">
        <v>334</v>
      </c>
      <c r="E36" s="1" t="s">
        <v>200</v>
      </c>
      <c r="F36" s="1" t="s">
        <v>201</v>
      </c>
      <c r="G36" s="1" t="str">
        <f t="shared" si="0"/>
        <v>　</v>
      </c>
      <c r="H36" s="1" t="s">
        <v>815</v>
      </c>
      <c r="I36" s="29" t="s">
        <v>200</v>
      </c>
      <c r="J36" s="28" t="s">
        <v>201</v>
      </c>
      <c r="K36" s="37">
        <v>130</v>
      </c>
      <c r="L36" s="38">
        <v>130</v>
      </c>
      <c r="M36" s="38">
        <v>130</v>
      </c>
      <c r="N36" s="31">
        <v>1</v>
      </c>
      <c r="O36" s="31">
        <v>1</v>
      </c>
      <c r="P36" s="37">
        <v>593</v>
      </c>
      <c r="Q36" s="38">
        <v>445</v>
      </c>
      <c r="R36" s="38">
        <v>325</v>
      </c>
      <c r="S36" s="31">
        <v>0.75042158516020241</v>
      </c>
      <c r="T36" s="31">
        <v>0.7303370786516854</v>
      </c>
      <c r="U36" s="37">
        <v>274</v>
      </c>
      <c r="V36" s="38">
        <v>223</v>
      </c>
      <c r="W36" s="38">
        <v>211</v>
      </c>
      <c r="X36" s="31">
        <v>0.81386861313868608</v>
      </c>
      <c r="Y36" s="31">
        <v>0.94618834080717484</v>
      </c>
      <c r="Z36" s="39">
        <v>2.164233576642336</v>
      </c>
      <c r="AA36" s="39">
        <v>1.9955156950672646</v>
      </c>
      <c r="AB36" s="40">
        <v>1.5402843601895735</v>
      </c>
    </row>
    <row r="37" spans="1:28" s="1" customFormat="1" ht="12" customHeight="1" x14ac:dyDescent="0.15">
      <c r="A37" s="1">
        <v>2</v>
      </c>
      <c r="B37" s="1" t="s">
        <v>814</v>
      </c>
      <c r="C37" s="1">
        <v>1513</v>
      </c>
      <c r="D37" s="1" t="s">
        <v>331</v>
      </c>
      <c r="E37" s="1" t="s">
        <v>200</v>
      </c>
      <c r="F37" s="1" t="s">
        <v>202</v>
      </c>
      <c r="G37" s="1" t="str">
        <f t="shared" si="0"/>
        <v>　</v>
      </c>
      <c r="H37" s="1" t="s">
        <v>813</v>
      </c>
      <c r="I37" s="29" t="s">
        <v>200</v>
      </c>
      <c r="J37" s="28" t="s">
        <v>202</v>
      </c>
      <c r="K37" s="37">
        <v>10</v>
      </c>
      <c r="L37" s="38">
        <v>10</v>
      </c>
      <c r="M37" s="38">
        <v>10</v>
      </c>
      <c r="N37" s="31">
        <v>1</v>
      </c>
      <c r="O37" s="31">
        <v>1</v>
      </c>
      <c r="P37" s="37">
        <v>161</v>
      </c>
      <c r="Q37" s="38">
        <v>78</v>
      </c>
      <c r="R37" s="38">
        <v>73</v>
      </c>
      <c r="S37" s="31">
        <v>0.48447204968944102</v>
      </c>
      <c r="T37" s="31">
        <v>0.9358974358974359</v>
      </c>
      <c r="U37" s="37">
        <v>11</v>
      </c>
      <c r="V37" s="38">
        <v>11</v>
      </c>
      <c r="W37" s="38">
        <v>10</v>
      </c>
      <c r="X37" s="31">
        <v>1</v>
      </c>
      <c r="Y37" s="31">
        <v>0.90909090909090906</v>
      </c>
      <c r="Z37" s="39">
        <v>14.636363636363637</v>
      </c>
      <c r="AA37" s="39">
        <v>7.0909090909090908</v>
      </c>
      <c r="AB37" s="40">
        <v>7.3</v>
      </c>
    </row>
    <row r="38" spans="1:28" s="1" customFormat="1" ht="12" customHeight="1" x14ac:dyDescent="0.15">
      <c r="A38" s="1">
        <v>2</v>
      </c>
      <c r="B38" s="1" t="s">
        <v>811</v>
      </c>
      <c r="C38" s="1">
        <v>1040</v>
      </c>
      <c r="D38" s="1" t="s">
        <v>334</v>
      </c>
      <c r="E38" s="1" t="s">
        <v>127</v>
      </c>
      <c r="F38" s="1" t="s">
        <v>201</v>
      </c>
      <c r="G38" s="1" t="str">
        <f t="shared" si="0"/>
        <v>　</v>
      </c>
      <c r="H38" s="1" t="s">
        <v>812</v>
      </c>
      <c r="I38" s="29" t="s">
        <v>127</v>
      </c>
      <c r="J38" s="28" t="s">
        <v>201</v>
      </c>
      <c r="K38" s="37">
        <v>726</v>
      </c>
      <c r="L38" s="38">
        <v>726</v>
      </c>
      <c r="M38" s="38">
        <v>714</v>
      </c>
      <c r="N38" s="31">
        <v>1</v>
      </c>
      <c r="O38" s="31">
        <v>0.98347107438016534</v>
      </c>
      <c r="P38" s="37">
        <v>1974</v>
      </c>
      <c r="Q38" s="38">
        <v>2162</v>
      </c>
      <c r="R38" s="38">
        <v>1980</v>
      </c>
      <c r="S38" s="31">
        <v>1.0952380952380953</v>
      </c>
      <c r="T38" s="31">
        <v>0.91581868640148012</v>
      </c>
      <c r="U38" s="37">
        <v>797</v>
      </c>
      <c r="V38" s="38">
        <v>829</v>
      </c>
      <c r="W38" s="38">
        <v>829</v>
      </c>
      <c r="X38" s="31">
        <v>1.040150564617315</v>
      </c>
      <c r="Y38" s="31">
        <v>1</v>
      </c>
      <c r="Z38" s="39">
        <v>2.4767879548306149</v>
      </c>
      <c r="AA38" s="39">
        <v>2.6079613992762365</v>
      </c>
      <c r="AB38" s="40">
        <v>2.3884197828709288</v>
      </c>
    </row>
    <row r="39" spans="1:28" s="1" customFormat="1" ht="12" customHeight="1" x14ac:dyDescent="0.15">
      <c r="A39" s="1">
        <v>2</v>
      </c>
      <c r="B39" s="1" t="s">
        <v>811</v>
      </c>
      <c r="C39" s="1">
        <v>1040</v>
      </c>
      <c r="D39" s="1" t="s">
        <v>331</v>
      </c>
      <c r="E39" s="1" t="s">
        <v>127</v>
      </c>
      <c r="F39" s="1" t="s">
        <v>202</v>
      </c>
      <c r="G39" s="1" t="str">
        <f t="shared" si="0"/>
        <v>　</v>
      </c>
      <c r="H39" s="1" t="s">
        <v>810</v>
      </c>
      <c r="I39" s="29" t="s">
        <v>127</v>
      </c>
      <c r="J39" s="28" t="s">
        <v>202</v>
      </c>
      <c r="K39" s="37">
        <v>171</v>
      </c>
      <c r="L39" s="38">
        <v>171</v>
      </c>
      <c r="M39" s="38">
        <v>171</v>
      </c>
      <c r="N39" s="31">
        <v>1</v>
      </c>
      <c r="O39" s="31">
        <v>1</v>
      </c>
      <c r="P39" s="37">
        <v>1529</v>
      </c>
      <c r="Q39" s="38">
        <v>1598</v>
      </c>
      <c r="R39" s="38">
        <v>1402</v>
      </c>
      <c r="S39" s="31">
        <v>1.0451275343361675</v>
      </c>
      <c r="T39" s="31">
        <v>0.87734668335419275</v>
      </c>
      <c r="U39" s="37">
        <v>209</v>
      </c>
      <c r="V39" s="38">
        <v>221</v>
      </c>
      <c r="W39" s="38">
        <v>218</v>
      </c>
      <c r="X39" s="31">
        <v>1.0574162679425838</v>
      </c>
      <c r="Y39" s="31">
        <v>0.98642533936651589</v>
      </c>
      <c r="Z39" s="39">
        <v>7.3157894736842106</v>
      </c>
      <c r="AA39" s="39">
        <v>7.2307692307692308</v>
      </c>
      <c r="AB39" s="40">
        <v>6.431192660550459</v>
      </c>
    </row>
    <row r="40" spans="1:28" s="1" customFormat="1" ht="12" customHeight="1" x14ac:dyDescent="0.15">
      <c r="A40" s="1">
        <v>3</v>
      </c>
      <c r="B40" s="1" t="s">
        <v>808</v>
      </c>
      <c r="C40" s="1">
        <v>1045</v>
      </c>
      <c r="D40" s="1" t="s">
        <v>334</v>
      </c>
      <c r="E40" s="1" t="s">
        <v>128</v>
      </c>
      <c r="F40" s="1" t="s">
        <v>201</v>
      </c>
      <c r="G40" s="1" t="str">
        <f t="shared" si="0"/>
        <v>　</v>
      </c>
      <c r="H40" s="1" t="s">
        <v>809</v>
      </c>
      <c r="I40" s="29" t="s">
        <v>128</v>
      </c>
      <c r="J40" s="28" t="s">
        <v>201</v>
      </c>
      <c r="K40" s="37">
        <v>615</v>
      </c>
      <c r="L40" s="38">
        <v>618</v>
      </c>
      <c r="M40" s="38">
        <v>621</v>
      </c>
      <c r="N40" s="31">
        <v>1.0048780487804878</v>
      </c>
      <c r="O40" s="31">
        <v>1.0048543689320388</v>
      </c>
      <c r="P40" s="37">
        <v>1054</v>
      </c>
      <c r="Q40" s="38">
        <v>1162</v>
      </c>
      <c r="R40" s="38">
        <v>1270</v>
      </c>
      <c r="S40" s="31">
        <v>1.1024667931688805</v>
      </c>
      <c r="T40" s="31">
        <v>1.0929432013769362</v>
      </c>
      <c r="U40" s="37">
        <v>693</v>
      </c>
      <c r="V40" s="38">
        <v>696</v>
      </c>
      <c r="W40" s="38">
        <v>701</v>
      </c>
      <c r="X40" s="31">
        <v>1.0043290043290043</v>
      </c>
      <c r="Y40" s="31">
        <v>1.007183908045977</v>
      </c>
      <c r="Z40" s="39">
        <v>1.520923520923521</v>
      </c>
      <c r="AA40" s="39">
        <v>1.6695402298850575</v>
      </c>
      <c r="AB40" s="40">
        <v>1.81169757489301</v>
      </c>
    </row>
    <row r="41" spans="1:28" s="1" customFormat="1" ht="12" customHeight="1" x14ac:dyDescent="0.15">
      <c r="A41" s="1">
        <v>3</v>
      </c>
      <c r="B41" s="1" t="s">
        <v>808</v>
      </c>
      <c r="C41" s="1">
        <v>1045</v>
      </c>
      <c r="D41" s="1" t="s">
        <v>331</v>
      </c>
      <c r="E41" s="1" t="s">
        <v>128</v>
      </c>
      <c r="F41" s="1" t="s">
        <v>202</v>
      </c>
      <c r="G41" s="1" t="str">
        <f t="shared" si="0"/>
        <v>　</v>
      </c>
      <c r="H41" s="1" t="s">
        <v>807</v>
      </c>
      <c r="I41" s="29" t="s">
        <v>128</v>
      </c>
      <c r="J41" s="28" t="s">
        <v>202</v>
      </c>
      <c r="K41" s="37">
        <v>145</v>
      </c>
      <c r="L41" s="38">
        <v>145</v>
      </c>
      <c r="M41" s="38">
        <v>146</v>
      </c>
      <c r="N41" s="31">
        <v>1</v>
      </c>
      <c r="O41" s="31">
        <v>1.0068965517241379</v>
      </c>
      <c r="P41" s="37">
        <v>836</v>
      </c>
      <c r="Q41" s="38">
        <v>1131</v>
      </c>
      <c r="R41" s="38">
        <v>1111</v>
      </c>
      <c r="S41" s="31">
        <v>1.3528708133971292</v>
      </c>
      <c r="T41" s="31">
        <v>0.98231653404067198</v>
      </c>
      <c r="U41" s="37">
        <v>183</v>
      </c>
      <c r="V41" s="38">
        <v>176</v>
      </c>
      <c r="W41" s="38">
        <v>168</v>
      </c>
      <c r="X41" s="31">
        <v>0.96174863387978138</v>
      </c>
      <c r="Y41" s="31">
        <v>0.95454545454545459</v>
      </c>
      <c r="Z41" s="39">
        <v>4.5683060109289615</v>
      </c>
      <c r="AA41" s="39">
        <v>6.4261363636363633</v>
      </c>
      <c r="AB41" s="40">
        <v>6.6130952380952381</v>
      </c>
    </row>
    <row r="42" spans="1:28" s="1" customFormat="1" ht="12" customHeight="1" x14ac:dyDescent="0.15">
      <c r="A42" s="1">
        <v>3</v>
      </c>
      <c r="B42" s="1" t="s">
        <v>804</v>
      </c>
      <c r="C42" s="1">
        <v>1512</v>
      </c>
      <c r="D42" s="1" t="s">
        <v>334</v>
      </c>
      <c r="E42" s="1" t="s">
        <v>199</v>
      </c>
      <c r="F42" s="1" t="s">
        <v>201</v>
      </c>
      <c r="G42" s="1" t="str">
        <f t="shared" si="0"/>
        <v>　</v>
      </c>
      <c r="H42" s="1" t="s">
        <v>806</v>
      </c>
      <c r="I42" s="29" t="s">
        <v>199</v>
      </c>
      <c r="J42" s="28" t="s">
        <v>201</v>
      </c>
      <c r="K42" s="37">
        <v>218</v>
      </c>
      <c r="L42" s="38">
        <v>213</v>
      </c>
      <c r="M42" s="38">
        <v>213</v>
      </c>
      <c r="N42" s="31">
        <v>0.97706422018348627</v>
      </c>
      <c r="O42" s="31">
        <v>1</v>
      </c>
      <c r="P42" s="37">
        <v>638</v>
      </c>
      <c r="Q42" s="38">
        <v>461</v>
      </c>
      <c r="R42" s="38">
        <v>523</v>
      </c>
      <c r="S42" s="31">
        <v>0.72257053291536055</v>
      </c>
      <c r="T42" s="31">
        <v>1.1344902386117137</v>
      </c>
      <c r="U42" s="37">
        <v>241</v>
      </c>
      <c r="V42" s="38">
        <v>239</v>
      </c>
      <c r="W42" s="38">
        <v>239</v>
      </c>
      <c r="X42" s="31">
        <v>0.99170124481327804</v>
      </c>
      <c r="Y42" s="31">
        <v>1</v>
      </c>
      <c r="Z42" s="39">
        <v>2.6473029045643153</v>
      </c>
      <c r="AA42" s="39">
        <v>1.9288702928870294</v>
      </c>
      <c r="AB42" s="40">
        <v>2.1882845188284521</v>
      </c>
    </row>
    <row r="43" spans="1:28" s="1" customFormat="1" ht="12" customHeight="1" x14ac:dyDescent="0.15">
      <c r="A43" s="1">
        <v>3</v>
      </c>
      <c r="B43" s="1" t="s">
        <v>804</v>
      </c>
      <c r="C43" s="1">
        <v>1512</v>
      </c>
      <c r="D43" s="1" t="s">
        <v>331</v>
      </c>
      <c r="E43" s="1" t="s">
        <v>199</v>
      </c>
      <c r="F43" s="1" t="s">
        <v>202</v>
      </c>
      <c r="G43" s="1" t="str">
        <f t="shared" si="0"/>
        <v>　</v>
      </c>
      <c r="H43" s="1" t="s">
        <v>805</v>
      </c>
      <c r="I43" s="29" t="s">
        <v>199</v>
      </c>
      <c r="J43" s="28" t="s">
        <v>202</v>
      </c>
      <c r="K43" s="37">
        <v>39</v>
      </c>
      <c r="L43" s="38">
        <v>39</v>
      </c>
      <c r="M43" s="38">
        <v>39</v>
      </c>
      <c r="N43" s="31">
        <v>1</v>
      </c>
      <c r="O43" s="31">
        <v>1</v>
      </c>
      <c r="P43" s="37">
        <v>549</v>
      </c>
      <c r="Q43" s="38">
        <v>393</v>
      </c>
      <c r="R43" s="38">
        <v>433</v>
      </c>
      <c r="S43" s="31">
        <v>0.71584699453551914</v>
      </c>
      <c r="T43" s="31">
        <v>1.1017811704834606</v>
      </c>
      <c r="U43" s="37">
        <v>51</v>
      </c>
      <c r="V43" s="38">
        <v>49</v>
      </c>
      <c r="W43" s="38">
        <v>48</v>
      </c>
      <c r="X43" s="31">
        <v>0.96078431372549022</v>
      </c>
      <c r="Y43" s="31">
        <v>0.97959183673469385</v>
      </c>
      <c r="Z43" s="39">
        <v>10.764705882352942</v>
      </c>
      <c r="AA43" s="39">
        <v>8.0204081632653068</v>
      </c>
      <c r="AB43" s="40">
        <v>9.0208333333333339</v>
      </c>
    </row>
    <row r="44" spans="1:28" s="1" customFormat="1" ht="12" customHeight="1" x14ac:dyDescent="0.15">
      <c r="A44" s="1">
        <v>3</v>
      </c>
      <c r="B44" s="1" t="s">
        <v>804</v>
      </c>
      <c r="C44" s="1">
        <v>1512</v>
      </c>
      <c r="D44" s="1" t="s">
        <v>434</v>
      </c>
      <c r="E44" s="1" t="s">
        <v>199</v>
      </c>
      <c r="F44" s="1" t="s">
        <v>204</v>
      </c>
      <c r="G44" s="1" t="str">
        <f t="shared" si="0"/>
        <v>　</v>
      </c>
      <c r="H44" s="1" t="s">
        <v>803</v>
      </c>
      <c r="I44" s="29" t="s">
        <v>199</v>
      </c>
      <c r="J44" s="28" t="s">
        <v>320</v>
      </c>
      <c r="K44" s="37">
        <v>15</v>
      </c>
      <c r="L44" s="38">
        <v>15</v>
      </c>
      <c r="M44" s="38">
        <v>15</v>
      </c>
      <c r="N44" s="31">
        <v>1</v>
      </c>
      <c r="O44" s="31">
        <v>1</v>
      </c>
      <c r="P44" s="37">
        <v>211</v>
      </c>
      <c r="Q44" s="38">
        <v>386</v>
      </c>
      <c r="R44" s="38">
        <v>348</v>
      </c>
      <c r="S44" s="31">
        <v>1.8293838862559242</v>
      </c>
      <c r="T44" s="31">
        <v>0.9015544041450777</v>
      </c>
      <c r="U44" s="37">
        <v>25</v>
      </c>
      <c r="V44" s="38">
        <v>33</v>
      </c>
      <c r="W44" s="38">
        <v>23</v>
      </c>
      <c r="X44" s="31">
        <v>1.32</v>
      </c>
      <c r="Y44" s="31">
        <v>0.69696969696969702</v>
      </c>
      <c r="Z44" s="39">
        <v>8.44</v>
      </c>
      <c r="AA44" s="39">
        <v>11.696969696969697</v>
      </c>
      <c r="AB44" s="40">
        <v>15.130434782608695</v>
      </c>
    </row>
    <row r="45" spans="1:28" s="1" customFormat="1" ht="12" customHeight="1" x14ac:dyDescent="0.15">
      <c r="A45" s="1">
        <v>4</v>
      </c>
      <c r="B45" s="1" t="s">
        <v>801</v>
      </c>
      <c r="C45" s="1">
        <v>1050</v>
      </c>
      <c r="D45" s="1" t="s">
        <v>334</v>
      </c>
      <c r="E45" s="1" t="s">
        <v>43</v>
      </c>
      <c r="F45" s="1" t="s">
        <v>201</v>
      </c>
      <c r="G45" s="1" t="str">
        <f t="shared" si="0"/>
        <v>　</v>
      </c>
      <c r="H45" s="1" t="s">
        <v>802</v>
      </c>
      <c r="I45" s="29" t="s">
        <v>43</v>
      </c>
      <c r="J45" s="28" t="s">
        <v>201</v>
      </c>
      <c r="K45" s="37">
        <v>1601</v>
      </c>
      <c r="L45" s="38">
        <v>1629</v>
      </c>
      <c r="M45" s="38">
        <v>1630</v>
      </c>
      <c r="N45" s="31">
        <v>1.0174890693316676</v>
      </c>
      <c r="O45" s="31">
        <v>1.0006138735420504</v>
      </c>
      <c r="P45" s="37">
        <v>4239</v>
      </c>
      <c r="Q45" s="38">
        <v>4423</v>
      </c>
      <c r="R45" s="38">
        <v>4617</v>
      </c>
      <c r="S45" s="31">
        <v>1.0434064637886293</v>
      </c>
      <c r="T45" s="31">
        <v>1.0438616323762153</v>
      </c>
      <c r="U45" s="37">
        <v>1710</v>
      </c>
      <c r="V45" s="38">
        <v>1713</v>
      </c>
      <c r="W45" s="38">
        <v>0</v>
      </c>
      <c r="X45" s="31">
        <v>1.0017543859649123</v>
      </c>
      <c r="Y45" s="31" t="s">
        <v>323</v>
      </c>
      <c r="Z45" s="39">
        <v>2.4789473684210526</v>
      </c>
      <c r="AA45" s="39">
        <v>2.582019848219498</v>
      </c>
      <c r="AB45" s="40" t="s">
        <v>323</v>
      </c>
    </row>
    <row r="46" spans="1:28" s="1" customFormat="1" ht="12" customHeight="1" x14ac:dyDescent="0.15">
      <c r="A46" s="1">
        <v>4</v>
      </c>
      <c r="B46" s="1" t="s">
        <v>801</v>
      </c>
      <c r="C46" s="1">
        <v>1050</v>
      </c>
      <c r="D46" s="1" t="s">
        <v>331</v>
      </c>
      <c r="E46" s="1" t="s">
        <v>43</v>
      </c>
      <c r="F46" s="1" t="s">
        <v>202</v>
      </c>
      <c r="G46" s="1" t="str">
        <f t="shared" si="0"/>
        <v>　</v>
      </c>
      <c r="H46" s="1" t="s">
        <v>800</v>
      </c>
      <c r="I46" s="29" t="s">
        <v>43</v>
      </c>
      <c r="J46" s="28" t="s">
        <v>202</v>
      </c>
      <c r="K46" s="37">
        <v>90</v>
      </c>
      <c r="L46" s="38">
        <v>90</v>
      </c>
      <c r="M46" s="38">
        <v>90</v>
      </c>
      <c r="N46" s="31">
        <v>1</v>
      </c>
      <c r="O46" s="31">
        <v>1</v>
      </c>
      <c r="P46" s="37">
        <v>1007</v>
      </c>
      <c r="Q46" s="38">
        <v>1279</v>
      </c>
      <c r="R46" s="38">
        <v>1378</v>
      </c>
      <c r="S46" s="31">
        <v>1.2701092353525323</v>
      </c>
      <c r="T46" s="31">
        <v>1.0774042220484754</v>
      </c>
      <c r="U46" s="37">
        <v>115</v>
      </c>
      <c r="V46" s="38">
        <v>115</v>
      </c>
      <c r="W46" s="38">
        <v>0</v>
      </c>
      <c r="X46" s="31">
        <v>1</v>
      </c>
      <c r="Y46" s="31" t="s">
        <v>323</v>
      </c>
      <c r="Z46" s="39">
        <v>8.7565217391304344</v>
      </c>
      <c r="AA46" s="39">
        <v>11.121739130434783</v>
      </c>
      <c r="AB46" s="40" t="s">
        <v>323</v>
      </c>
    </row>
    <row r="47" spans="1:28" s="1" customFormat="1" ht="12" customHeight="1" x14ac:dyDescent="0.15">
      <c r="A47" s="1">
        <v>4</v>
      </c>
      <c r="B47" s="1" t="s">
        <v>798</v>
      </c>
      <c r="C47" s="1">
        <v>1514</v>
      </c>
      <c r="D47" s="1" t="s">
        <v>334</v>
      </c>
      <c r="E47" s="1" t="s">
        <v>205</v>
      </c>
      <c r="F47" s="1" t="s">
        <v>201</v>
      </c>
      <c r="G47" s="1" t="str">
        <f t="shared" si="0"/>
        <v>　</v>
      </c>
      <c r="H47" s="1" t="s">
        <v>799</v>
      </c>
      <c r="I47" s="29" t="s">
        <v>205</v>
      </c>
      <c r="J47" s="28" t="s">
        <v>201</v>
      </c>
      <c r="K47" s="37">
        <v>210</v>
      </c>
      <c r="L47" s="38">
        <v>210</v>
      </c>
      <c r="M47" s="38">
        <v>210</v>
      </c>
      <c r="N47" s="31">
        <v>1</v>
      </c>
      <c r="O47" s="31">
        <v>1</v>
      </c>
      <c r="P47" s="37">
        <v>555</v>
      </c>
      <c r="Q47" s="38">
        <v>579</v>
      </c>
      <c r="R47" s="38">
        <v>632</v>
      </c>
      <c r="S47" s="31">
        <v>1.0432432432432432</v>
      </c>
      <c r="T47" s="31">
        <v>1.0915371329879102</v>
      </c>
      <c r="U47" s="37">
        <v>249</v>
      </c>
      <c r="V47" s="38">
        <v>245</v>
      </c>
      <c r="W47" s="38">
        <v>245</v>
      </c>
      <c r="X47" s="31">
        <v>0.98393574297188757</v>
      </c>
      <c r="Y47" s="31">
        <v>1</v>
      </c>
      <c r="Z47" s="39">
        <v>2.2289156626506026</v>
      </c>
      <c r="AA47" s="39">
        <v>2.3632653061224489</v>
      </c>
      <c r="AB47" s="40">
        <v>2.5795918367346937</v>
      </c>
    </row>
    <row r="48" spans="1:28" s="1" customFormat="1" ht="12" customHeight="1" x14ac:dyDescent="0.15">
      <c r="A48" s="1">
        <v>4</v>
      </c>
      <c r="B48" s="1" t="s">
        <v>798</v>
      </c>
      <c r="C48" s="1">
        <v>1514</v>
      </c>
      <c r="D48" s="1" t="s">
        <v>331</v>
      </c>
      <c r="E48" s="1" t="s">
        <v>205</v>
      </c>
      <c r="F48" s="1" t="s">
        <v>202</v>
      </c>
      <c r="G48" s="1" t="str">
        <f t="shared" si="0"/>
        <v>　</v>
      </c>
      <c r="H48" s="1" t="s">
        <v>797</v>
      </c>
      <c r="I48" s="29" t="s">
        <v>205</v>
      </c>
      <c r="J48" s="28" t="s">
        <v>202</v>
      </c>
      <c r="K48" s="37">
        <v>42</v>
      </c>
      <c r="L48" s="38">
        <v>42</v>
      </c>
      <c r="M48" s="38">
        <v>42</v>
      </c>
      <c r="N48" s="31">
        <v>1</v>
      </c>
      <c r="O48" s="31">
        <v>1</v>
      </c>
      <c r="P48" s="37">
        <v>719</v>
      </c>
      <c r="Q48" s="38">
        <v>710</v>
      </c>
      <c r="R48" s="38">
        <v>699</v>
      </c>
      <c r="S48" s="31">
        <v>0.98748261474269816</v>
      </c>
      <c r="T48" s="31">
        <v>0.98450704225352115</v>
      </c>
      <c r="U48" s="37">
        <v>68</v>
      </c>
      <c r="V48" s="38">
        <v>55</v>
      </c>
      <c r="W48" s="38">
        <v>49</v>
      </c>
      <c r="X48" s="31">
        <v>0.80882352941176472</v>
      </c>
      <c r="Y48" s="31">
        <v>0.89090909090909087</v>
      </c>
      <c r="Z48" s="39">
        <v>10.573529411764707</v>
      </c>
      <c r="AA48" s="39">
        <v>12.909090909090908</v>
      </c>
      <c r="AB48" s="40">
        <v>14.26530612244898</v>
      </c>
    </row>
    <row r="49" spans="1:28" s="1" customFormat="1" ht="12" customHeight="1" x14ac:dyDescent="0.15">
      <c r="A49" s="1">
        <v>4</v>
      </c>
      <c r="B49" s="1" t="s">
        <v>795</v>
      </c>
      <c r="C49" s="1">
        <v>1055</v>
      </c>
      <c r="D49" s="1" t="s">
        <v>334</v>
      </c>
      <c r="E49" s="1" t="s">
        <v>129</v>
      </c>
      <c r="F49" s="1" t="s">
        <v>201</v>
      </c>
      <c r="G49" s="1" t="str">
        <f t="shared" si="0"/>
        <v>　</v>
      </c>
      <c r="H49" s="1" t="s">
        <v>796</v>
      </c>
      <c r="I49" s="29" t="s">
        <v>129</v>
      </c>
      <c r="J49" s="28" t="s">
        <v>201</v>
      </c>
      <c r="K49" s="37">
        <v>203</v>
      </c>
      <c r="L49" s="38">
        <v>203</v>
      </c>
      <c r="M49" s="38">
        <v>203</v>
      </c>
      <c r="N49" s="31">
        <v>1</v>
      </c>
      <c r="O49" s="31">
        <v>1</v>
      </c>
      <c r="P49" s="37">
        <v>439</v>
      </c>
      <c r="Q49" s="38">
        <v>442</v>
      </c>
      <c r="R49" s="38">
        <v>400</v>
      </c>
      <c r="S49" s="31">
        <v>1.0068337129840548</v>
      </c>
      <c r="T49" s="31">
        <v>0.90497737556561086</v>
      </c>
      <c r="U49" s="37">
        <v>230</v>
      </c>
      <c r="V49" s="38">
        <v>230</v>
      </c>
      <c r="W49" s="38">
        <v>227</v>
      </c>
      <c r="X49" s="31">
        <v>1</v>
      </c>
      <c r="Y49" s="31">
        <v>0.9869565217391304</v>
      </c>
      <c r="Z49" s="39">
        <v>1.9086956521739131</v>
      </c>
      <c r="AA49" s="39">
        <v>1.9217391304347826</v>
      </c>
      <c r="AB49" s="40">
        <v>1.7621145374449338</v>
      </c>
    </row>
    <row r="50" spans="1:28" s="1" customFormat="1" ht="12" customHeight="1" x14ac:dyDescent="0.15">
      <c r="A50" s="1">
        <v>4</v>
      </c>
      <c r="B50" s="1" t="s">
        <v>795</v>
      </c>
      <c r="C50" s="1">
        <v>1055</v>
      </c>
      <c r="D50" s="1" t="s">
        <v>331</v>
      </c>
      <c r="E50" s="1" t="s">
        <v>129</v>
      </c>
      <c r="F50" s="1" t="s">
        <v>202</v>
      </c>
      <c r="G50" s="1" t="str">
        <f t="shared" si="0"/>
        <v>　</v>
      </c>
      <c r="H50" s="1" t="s">
        <v>794</v>
      </c>
      <c r="I50" s="29" t="s">
        <v>129</v>
      </c>
      <c r="J50" s="28" t="s">
        <v>202</v>
      </c>
      <c r="K50" s="37">
        <v>41</v>
      </c>
      <c r="L50" s="38">
        <v>41</v>
      </c>
      <c r="M50" s="38">
        <v>41</v>
      </c>
      <c r="N50" s="31">
        <v>1</v>
      </c>
      <c r="O50" s="31">
        <v>1</v>
      </c>
      <c r="P50" s="37">
        <v>422</v>
      </c>
      <c r="Q50" s="38">
        <v>447</v>
      </c>
      <c r="R50" s="38">
        <v>454</v>
      </c>
      <c r="S50" s="31">
        <v>1.0592417061611374</v>
      </c>
      <c r="T50" s="31">
        <v>1.0156599552572707</v>
      </c>
      <c r="U50" s="37">
        <v>41</v>
      </c>
      <c r="V50" s="38">
        <v>53</v>
      </c>
      <c r="W50" s="38">
        <v>47</v>
      </c>
      <c r="X50" s="31">
        <v>1.2926829268292683</v>
      </c>
      <c r="Y50" s="31">
        <v>0.8867924528301887</v>
      </c>
      <c r="Z50" s="39">
        <v>10.292682926829269</v>
      </c>
      <c r="AA50" s="39">
        <v>8.433962264150944</v>
      </c>
      <c r="AB50" s="40">
        <v>9.6595744680851059</v>
      </c>
    </row>
    <row r="51" spans="1:28" s="1" customFormat="1" ht="12" customHeight="1" x14ac:dyDescent="0.15">
      <c r="A51" s="1">
        <v>5</v>
      </c>
      <c r="B51" s="1" t="s">
        <v>792</v>
      </c>
      <c r="C51" s="1">
        <v>1060</v>
      </c>
      <c r="D51" s="1" t="s">
        <v>334</v>
      </c>
      <c r="E51" s="1" t="s">
        <v>130</v>
      </c>
      <c r="F51" s="1" t="s">
        <v>201</v>
      </c>
      <c r="G51" s="1" t="str">
        <f t="shared" si="0"/>
        <v>　</v>
      </c>
      <c r="H51" s="1" t="s">
        <v>793</v>
      </c>
      <c r="I51" s="29" t="s">
        <v>130</v>
      </c>
      <c r="J51" s="28" t="s">
        <v>201</v>
      </c>
      <c r="K51" s="37">
        <v>491</v>
      </c>
      <c r="L51" s="38">
        <v>487</v>
      </c>
      <c r="M51" s="38">
        <v>499</v>
      </c>
      <c r="N51" s="31">
        <v>0.99185336048879835</v>
      </c>
      <c r="O51" s="31">
        <v>1.0246406570841888</v>
      </c>
      <c r="P51" s="37">
        <v>1424</v>
      </c>
      <c r="Q51" s="38">
        <v>1486</v>
      </c>
      <c r="R51" s="38">
        <v>1324</v>
      </c>
      <c r="S51" s="31">
        <v>1.0435393258426966</v>
      </c>
      <c r="T51" s="31">
        <v>0.8909825033647375</v>
      </c>
      <c r="U51" s="37">
        <v>540</v>
      </c>
      <c r="V51" s="38">
        <v>565</v>
      </c>
      <c r="W51" s="38">
        <v>0</v>
      </c>
      <c r="X51" s="31">
        <v>1.0462962962962963</v>
      </c>
      <c r="Y51" s="31" t="s">
        <v>323</v>
      </c>
      <c r="Z51" s="39">
        <v>2.6370370370370368</v>
      </c>
      <c r="AA51" s="39">
        <v>2.6300884955752211</v>
      </c>
      <c r="AB51" s="40" t="s">
        <v>323</v>
      </c>
    </row>
    <row r="52" spans="1:28" s="1" customFormat="1" ht="12" customHeight="1" x14ac:dyDescent="0.15">
      <c r="A52" s="1">
        <v>5</v>
      </c>
      <c r="B52" s="1" t="s">
        <v>792</v>
      </c>
      <c r="C52" s="1">
        <v>1060</v>
      </c>
      <c r="D52" s="1" t="s">
        <v>331</v>
      </c>
      <c r="E52" s="1" t="s">
        <v>130</v>
      </c>
      <c r="F52" s="1" t="s">
        <v>202</v>
      </c>
      <c r="G52" s="1" t="str">
        <f t="shared" si="0"/>
        <v>　</v>
      </c>
      <c r="H52" s="1" t="s">
        <v>791</v>
      </c>
      <c r="I52" s="29" t="s">
        <v>130</v>
      </c>
      <c r="J52" s="28" t="s">
        <v>202</v>
      </c>
      <c r="K52" s="37">
        <v>139</v>
      </c>
      <c r="L52" s="38">
        <v>138</v>
      </c>
      <c r="M52" s="38">
        <v>139</v>
      </c>
      <c r="N52" s="31">
        <v>0.9928057553956835</v>
      </c>
      <c r="O52" s="31">
        <v>1.0072463768115942</v>
      </c>
      <c r="P52" s="37">
        <v>1727</v>
      </c>
      <c r="Q52" s="38">
        <v>1963</v>
      </c>
      <c r="R52" s="38">
        <v>1691</v>
      </c>
      <c r="S52" s="31">
        <v>1.1366531557614361</v>
      </c>
      <c r="T52" s="31">
        <v>0.86143657666836471</v>
      </c>
      <c r="U52" s="37">
        <v>181</v>
      </c>
      <c r="V52" s="38">
        <v>175</v>
      </c>
      <c r="W52" s="38">
        <v>0</v>
      </c>
      <c r="X52" s="31">
        <v>0.96685082872928174</v>
      </c>
      <c r="Y52" s="31" t="s">
        <v>323</v>
      </c>
      <c r="Z52" s="39">
        <v>9.5414364640883971</v>
      </c>
      <c r="AA52" s="39">
        <v>11.217142857142857</v>
      </c>
      <c r="AB52" s="40" t="s">
        <v>323</v>
      </c>
    </row>
    <row r="53" spans="1:28" s="1" customFormat="1" ht="12" customHeight="1" x14ac:dyDescent="0.15">
      <c r="A53" s="1">
        <v>5</v>
      </c>
      <c r="B53" s="1" t="s">
        <v>789</v>
      </c>
      <c r="C53" s="1">
        <v>1517</v>
      </c>
      <c r="D53" s="1" t="s">
        <v>334</v>
      </c>
      <c r="E53" s="1" t="s">
        <v>208</v>
      </c>
      <c r="F53" s="1" t="s">
        <v>201</v>
      </c>
      <c r="G53" s="1" t="str">
        <f t="shared" si="0"/>
        <v>　</v>
      </c>
      <c r="H53" s="1" t="s">
        <v>790</v>
      </c>
      <c r="I53" s="29" t="s">
        <v>208</v>
      </c>
      <c r="J53" s="28" t="s">
        <v>201</v>
      </c>
      <c r="K53" s="37">
        <v>195</v>
      </c>
      <c r="L53" s="38">
        <v>195</v>
      </c>
      <c r="M53" s="38">
        <v>195</v>
      </c>
      <c r="N53" s="31">
        <v>1</v>
      </c>
      <c r="O53" s="31">
        <v>1</v>
      </c>
      <c r="P53" s="37">
        <v>535</v>
      </c>
      <c r="Q53" s="38">
        <v>810</v>
      </c>
      <c r="R53" s="38">
        <v>452</v>
      </c>
      <c r="S53" s="31">
        <v>1.514018691588785</v>
      </c>
      <c r="T53" s="31">
        <v>0.55802469135802468</v>
      </c>
      <c r="U53" s="37">
        <v>295</v>
      </c>
      <c r="V53" s="38">
        <v>331</v>
      </c>
      <c r="W53" s="38">
        <v>289</v>
      </c>
      <c r="X53" s="31">
        <v>1.1220338983050848</v>
      </c>
      <c r="Y53" s="31">
        <v>0.87311178247734134</v>
      </c>
      <c r="Z53" s="39">
        <v>1.8135593220338984</v>
      </c>
      <c r="AA53" s="39">
        <v>2.4471299093655587</v>
      </c>
      <c r="AB53" s="40">
        <v>1.5640138408304498</v>
      </c>
    </row>
    <row r="54" spans="1:28" s="1" customFormat="1" ht="12" customHeight="1" x14ac:dyDescent="0.15">
      <c r="A54" s="1">
        <v>5</v>
      </c>
      <c r="B54" s="1" t="s">
        <v>789</v>
      </c>
      <c r="C54" s="1">
        <v>1517</v>
      </c>
      <c r="D54" s="1" t="s">
        <v>331</v>
      </c>
      <c r="E54" s="1" t="s">
        <v>208</v>
      </c>
      <c r="F54" s="1" t="s">
        <v>202</v>
      </c>
      <c r="G54" s="1" t="str">
        <f t="shared" si="0"/>
        <v>　</v>
      </c>
      <c r="H54" s="1" t="s">
        <v>788</v>
      </c>
      <c r="I54" s="29" t="s">
        <v>208</v>
      </c>
      <c r="J54" s="28" t="s">
        <v>202</v>
      </c>
      <c r="K54" s="37">
        <v>72</v>
      </c>
      <c r="L54" s="38">
        <v>72</v>
      </c>
      <c r="M54" s="38">
        <v>72</v>
      </c>
      <c r="N54" s="31">
        <v>1</v>
      </c>
      <c r="O54" s="31">
        <v>1</v>
      </c>
      <c r="P54" s="37">
        <v>1083</v>
      </c>
      <c r="Q54" s="38">
        <v>1143</v>
      </c>
      <c r="R54" s="38">
        <v>930</v>
      </c>
      <c r="S54" s="31">
        <v>1.0554016620498614</v>
      </c>
      <c r="T54" s="31">
        <v>0.81364829396325455</v>
      </c>
      <c r="U54" s="37">
        <v>106</v>
      </c>
      <c r="V54" s="38">
        <v>112</v>
      </c>
      <c r="W54" s="38">
        <v>93</v>
      </c>
      <c r="X54" s="31">
        <v>1.0566037735849056</v>
      </c>
      <c r="Y54" s="31">
        <v>0.8303571428571429</v>
      </c>
      <c r="Z54" s="39">
        <v>10.216981132075471</v>
      </c>
      <c r="AA54" s="39">
        <v>10.205357142857142</v>
      </c>
      <c r="AB54" s="40">
        <v>10</v>
      </c>
    </row>
    <row r="55" spans="1:28" s="1" customFormat="1" ht="12" customHeight="1" x14ac:dyDescent="0.15">
      <c r="A55" s="1">
        <v>5</v>
      </c>
      <c r="B55" s="1" t="s">
        <v>786</v>
      </c>
      <c r="C55" s="1">
        <v>1522</v>
      </c>
      <c r="D55" s="1" t="s">
        <v>334</v>
      </c>
      <c r="E55" s="1" t="s">
        <v>213</v>
      </c>
      <c r="F55" s="1" t="s">
        <v>201</v>
      </c>
      <c r="G55" s="1" t="str">
        <f t="shared" si="0"/>
        <v>　</v>
      </c>
      <c r="H55" s="1" t="s">
        <v>787</v>
      </c>
      <c r="I55" s="29" t="s">
        <v>213</v>
      </c>
      <c r="J55" s="28" t="s">
        <v>201</v>
      </c>
      <c r="K55" s="37">
        <v>40</v>
      </c>
      <c r="L55" s="38">
        <v>40</v>
      </c>
      <c r="M55" s="38">
        <v>40</v>
      </c>
      <c r="N55" s="31">
        <v>1</v>
      </c>
      <c r="O55" s="31">
        <v>1</v>
      </c>
      <c r="P55" s="37">
        <v>110</v>
      </c>
      <c r="Q55" s="38">
        <v>100</v>
      </c>
      <c r="R55" s="38">
        <v>96</v>
      </c>
      <c r="S55" s="31">
        <v>0.90909090909090906</v>
      </c>
      <c r="T55" s="31">
        <v>0.96</v>
      </c>
      <c r="U55" s="37">
        <v>41</v>
      </c>
      <c r="V55" s="38">
        <v>40</v>
      </c>
      <c r="W55" s="38">
        <v>43</v>
      </c>
      <c r="X55" s="31">
        <v>0.97560975609756095</v>
      </c>
      <c r="Y55" s="31">
        <v>1.075</v>
      </c>
      <c r="Z55" s="39">
        <v>2.6829268292682928</v>
      </c>
      <c r="AA55" s="39">
        <v>2.5</v>
      </c>
      <c r="AB55" s="40">
        <v>2.2325581395348837</v>
      </c>
    </row>
    <row r="56" spans="1:28" s="1" customFormat="1" ht="12" customHeight="1" x14ac:dyDescent="0.15">
      <c r="A56" s="1">
        <v>5</v>
      </c>
      <c r="B56" s="1" t="s">
        <v>786</v>
      </c>
      <c r="C56" s="1">
        <v>1522</v>
      </c>
      <c r="D56" s="1" t="s">
        <v>434</v>
      </c>
      <c r="E56" s="1" t="s">
        <v>213</v>
      </c>
      <c r="F56" s="1" t="s">
        <v>204</v>
      </c>
      <c r="G56" s="1" t="str">
        <f t="shared" si="0"/>
        <v>　</v>
      </c>
      <c r="H56" s="1" t="s">
        <v>785</v>
      </c>
      <c r="I56" s="29" t="s">
        <v>213</v>
      </c>
      <c r="J56" s="28" t="s">
        <v>204</v>
      </c>
      <c r="K56" s="37">
        <v>30</v>
      </c>
      <c r="L56" s="38">
        <v>30</v>
      </c>
      <c r="M56" s="38">
        <v>24</v>
      </c>
      <c r="N56" s="31">
        <v>1</v>
      </c>
      <c r="O56" s="31">
        <v>0.8</v>
      </c>
      <c r="P56" s="37">
        <v>209</v>
      </c>
      <c r="Q56" s="38">
        <v>167</v>
      </c>
      <c r="R56" s="38">
        <v>168</v>
      </c>
      <c r="S56" s="31">
        <v>0.79904306220095689</v>
      </c>
      <c r="T56" s="31">
        <v>1.0059880239520957</v>
      </c>
      <c r="U56" s="37">
        <v>30</v>
      </c>
      <c r="V56" s="38">
        <v>33</v>
      </c>
      <c r="W56" s="38">
        <v>29</v>
      </c>
      <c r="X56" s="31">
        <v>1.1000000000000001</v>
      </c>
      <c r="Y56" s="31">
        <v>0.87878787878787878</v>
      </c>
      <c r="Z56" s="39">
        <v>6.9666666666666668</v>
      </c>
      <c r="AA56" s="39">
        <v>5.0606060606060606</v>
      </c>
      <c r="AB56" s="40">
        <v>5.7931034482758621</v>
      </c>
    </row>
    <row r="57" spans="1:28" s="1" customFormat="1" ht="12" customHeight="1" x14ac:dyDescent="0.15">
      <c r="A57" s="1">
        <v>5</v>
      </c>
      <c r="B57" s="1" t="s">
        <v>784</v>
      </c>
      <c r="C57" s="1">
        <v>1521</v>
      </c>
      <c r="D57" s="1" t="s">
        <v>460</v>
      </c>
      <c r="E57" s="1" t="s">
        <v>212</v>
      </c>
      <c r="F57" s="1" t="s">
        <v>203</v>
      </c>
      <c r="G57" s="1" t="str">
        <f t="shared" si="0"/>
        <v>　</v>
      </c>
      <c r="H57" s="1" t="s">
        <v>783</v>
      </c>
      <c r="I57" s="29" t="s">
        <v>212</v>
      </c>
      <c r="J57" s="28" t="s">
        <v>203</v>
      </c>
      <c r="K57" s="37">
        <v>100</v>
      </c>
      <c r="L57" s="38">
        <v>100</v>
      </c>
      <c r="M57" s="38">
        <v>100</v>
      </c>
      <c r="N57" s="31">
        <v>1</v>
      </c>
      <c r="O57" s="31">
        <v>1</v>
      </c>
      <c r="P57" s="37">
        <v>837</v>
      </c>
      <c r="Q57" s="38">
        <v>779</v>
      </c>
      <c r="R57" s="38">
        <v>934</v>
      </c>
      <c r="S57" s="31">
        <v>0.93070489844683391</v>
      </c>
      <c r="T57" s="31">
        <v>1.1989730423620026</v>
      </c>
      <c r="U57" s="37">
        <v>160</v>
      </c>
      <c r="V57" s="38">
        <v>174</v>
      </c>
      <c r="W57" s="38">
        <v>188</v>
      </c>
      <c r="X57" s="31">
        <v>1.0874999999999999</v>
      </c>
      <c r="Y57" s="31">
        <v>1.0804597701149425</v>
      </c>
      <c r="Z57" s="39">
        <v>5.2312500000000002</v>
      </c>
      <c r="AA57" s="39">
        <v>4.4770114942528734</v>
      </c>
      <c r="AB57" s="40">
        <v>4.9680851063829783</v>
      </c>
    </row>
    <row r="58" spans="1:28" s="1" customFormat="1" ht="12" customHeight="1" x14ac:dyDescent="0.15">
      <c r="A58" s="1">
        <v>6</v>
      </c>
      <c r="B58" s="1" t="s">
        <v>782</v>
      </c>
      <c r="C58" s="1">
        <v>1529</v>
      </c>
      <c r="D58" s="1" t="s">
        <v>334</v>
      </c>
      <c r="E58" s="1" t="s">
        <v>781</v>
      </c>
      <c r="F58" s="1" t="s">
        <v>201</v>
      </c>
      <c r="G58" s="1" t="str">
        <f t="shared" si="0"/>
        <v>　</v>
      </c>
      <c r="H58" s="1" t="str">
        <f>CONCATENATE(C58,D58)</f>
        <v>1529D</v>
      </c>
      <c r="I58" s="29" t="s">
        <v>781</v>
      </c>
      <c r="J58" s="28" t="s">
        <v>201</v>
      </c>
      <c r="K58" s="37">
        <v>0</v>
      </c>
      <c r="L58" s="38">
        <v>0</v>
      </c>
      <c r="M58" s="38">
        <v>14</v>
      </c>
      <c r="N58" s="31" t="s">
        <v>326</v>
      </c>
      <c r="O58" s="31" t="s">
        <v>326</v>
      </c>
      <c r="P58" s="37">
        <v>0</v>
      </c>
      <c r="Q58" s="38">
        <v>0</v>
      </c>
      <c r="R58" s="38">
        <v>42</v>
      </c>
      <c r="S58" s="31" t="s">
        <v>326</v>
      </c>
      <c r="T58" s="31" t="s">
        <v>326</v>
      </c>
      <c r="U58" s="37">
        <v>0</v>
      </c>
      <c r="V58" s="38">
        <v>0</v>
      </c>
      <c r="W58" s="38">
        <v>18</v>
      </c>
      <c r="X58" s="31" t="s">
        <v>326</v>
      </c>
      <c r="Y58" s="31" t="s">
        <v>326</v>
      </c>
      <c r="Z58" s="39" t="s">
        <v>323</v>
      </c>
      <c r="AA58" s="39" t="s">
        <v>323</v>
      </c>
      <c r="AB58" s="40">
        <v>2.3333333333333335</v>
      </c>
    </row>
    <row r="59" spans="1:28" s="1" customFormat="1" ht="12" customHeight="1" x14ac:dyDescent="0.15">
      <c r="A59" s="1">
        <v>6</v>
      </c>
      <c r="B59" s="1" t="s">
        <v>782</v>
      </c>
      <c r="C59" s="1">
        <v>1529</v>
      </c>
      <c r="D59" s="1" t="s">
        <v>460</v>
      </c>
      <c r="E59" s="1" t="s">
        <v>781</v>
      </c>
      <c r="F59" s="1" t="s">
        <v>203</v>
      </c>
      <c r="G59" s="1" t="str">
        <f t="shared" si="0"/>
        <v>　</v>
      </c>
      <c r="H59" s="1" t="str">
        <f>CONCATENATE(C59,D59)</f>
        <v>1529N</v>
      </c>
      <c r="I59" s="29" t="s">
        <v>781</v>
      </c>
      <c r="J59" s="28" t="s">
        <v>203</v>
      </c>
      <c r="K59" s="37">
        <v>0</v>
      </c>
      <c r="L59" s="38">
        <v>16</v>
      </c>
      <c r="M59" s="38">
        <v>0</v>
      </c>
      <c r="N59" s="31" t="s">
        <v>323</v>
      </c>
      <c r="O59" s="31" t="s">
        <v>323</v>
      </c>
      <c r="P59" s="37">
        <v>0</v>
      </c>
      <c r="Q59" s="38">
        <v>11</v>
      </c>
      <c r="R59" s="38">
        <v>0</v>
      </c>
      <c r="S59" s="31" t="s">
        <v>323</v>
      </c>
      <c r="T59" s="31" t="s">
        <v>323</v>
      </c>
      <c r="U59" s="37">
        <v>0</v>
      </c>
      <c r="V59" s="38">
        <v>9</v>
      </c>
      <c r="W59" s="38">
        <v>0</v>
      </c>
      <c r="X59" s="31" t="s">
        <v>323</v>
      </c>
      <c r="Y59" s="31" t="s">
        <v>323</v>
      </c>
      <c r="Z59" s="39" t="s">
        <v>323</v>
      </c>
      <c r="AA59" s="39">
        <v>1.2222222222222223</v>
      </c>
      <c r="AB59" s="40" t="s">
        <v>323</v>
      </c>
    </row>
    <row r="60" spans="1:28" s="1" customFormat="1" ht="12" customHeight="1" x14ac:dyDescent="0.15">
      <c r="A60" s="1">
        <v>6</v>
      </c>
      <c r="B60" s="1" t="s">
        <v>779</v>
      </c>
      <c r="C60" s="1">
        <v>1065</v>
      </c>
      <c r="D60" s="1" t="s">
        <v>334</v>
      </c>
      <c r="E60" s="1" t="s">
        <v>131</v>
      </c>
      <c r="F60" s="1" t="s">
        <v>201</v>
      </c>
      <c r="G60" s="1" t="str">
        <f t="shared" si="0"/>
        <v>　</v>
      </c>
      <c r="H60" s="1" t="s">
        <v>780</v>
      </c>
      <c r="I60" s="29" t="s">
        <v>131</v>
      </c>
      <c r="J60" s="28" t="s">
        <v>201</v>
      </c>
      <c r="K60" s="37">
        <v>1008</v>
      </c>
      <c r="L60" s="38">
        <v>1008</v>
      </c>
      <c r="M60" s="38">
        <v>996</v>
      </c>
      <c r="N60" s="31">
        <v>1</v>
      </c>
      <c r="O60" s="31">
        <v>0.98809523809523814</v>
      </c>
      <c r="P60" s="37">
        <v>2403</v>
      </c>
      <c r="Q60" s="38">
        <v>2112</v>
      </c>
      <c r="R60" s="38">
        <v>2509</v>
      </c>
      <c r="S60" s="31">
        <v>0.87890137328339579</v>
      </c>
      <c r="T60" s="31">
        <v>1.1879734848484849</v>
      </c>
      <c r="U60" s="37">
        <v>1114</v>
      </c>
      <c r="V60" s="38">
        <v>1150</v>
      </c>
      <c r="W60" s="38">
        <v>1155</v>
      </c>
      <c r="X60" s="31">
        <v>1.0323159784560143</v>
      </c>
      <c r="Y60" s="31">
        <v>1.0043478260869565</v>
      </c>
      <c r="Z60" s="39">
        <v>2.1570915619389588</v>
      </c>
      <c r="AA60" s="39">
        <v>1.8365217391304347</v>
      </c>
      <c r="AB60" s="40">
        <v>2.1722943722943722</v>
      </c>
    </row>
    <row r="61" spans="1:28" s="1" customFormat="1" ht="12" customHeight="1" x14ac:dyDescent="0.15">
      <c r="A61" s="1">
        <v>6</v>
      </c>
      <c r="B61" s="1" t="s">
        <v>779</v>
      </c>
      <c r="C61" s="1">
        <v>1065</v>
      </c>
      <c r="D61" s="1" t="s">
        <v>331</v>
      </c>
      <c r="E61" s="1" t="s">
        <v>131</v>
      </c>
      <c r="F61" s="1" t="s">
        <v>202</v>
      </c>
      <c r="G61" s="1" t="str">
        <f t="shared" si="0"/>
        <v>　</v>
      </c>
      <c r="H61" s="1" t="s">
        <v>778</v>
      </c>
      <c r="I61" s="29" t="s">
        <v>131</v>
      </c>
      <c r="J61" s="28" t="s">
        <v>202</v>
      </c>
      <c r="K61" s="37">
        <v>192</v>
      </c>
      <c r="L61" s="38">
        <v>192</v>
      </c>
      <c r="M61" s="38">
        <v>167</v>
      </c>
      <c r="N61" s="31">
        <v>1</v>
      </c>
      <c r="O61" s="31">
        <v>0.86979166666666663</v>
      </c>
      <c r="P61" s="37">
        <v>1532</v>
      </c>
      <c r="Q61" s="38">
        <v>1472</v>
      </c>
      <c r="R61" s="38">
        <v>1559</v>
      </c>
      <c r="S61" s="31">
        <v>0.96083550913838123</v>
      </c>
      <c r="T61" s="31">
        <v>1.0591032608695652</v>
      </c>
      <c r="U61" s="37">
        <v>212</v>
      </c>
      <c r="V61" s="38">
        <v>235</v>
      </c>
      <c r="W61" s="38">
        <v>217</v>
      </c>
      <c r="X61" s="31">
        <v>1.1084905660377358</v>
      </c>
      <c r="Y61" s="31">
        <v>0.92340425531914894</v>
      </c>
      <c r="Z61" s="39">
        <v>7.2264150943396226</v>
      </c>
      <c r="AA61" s="39">
        <v>6.2638297872340427</v>
      </c>
      <c r="AB61" s="40">
        <v>7.1843317972350231</v>
      </c>
    </row>
    <row r="62" spans="1:28" s="1" customFormat="1" ht="12" customHeight="1" x14ac:dyDescent="0.15">
      <c r="A62" s="1">
        <v>6</v>
      </c>
      <c r="B62" s="1" t="s">
        <v>777</v>
      </c>
      <c r="C62" s="1">
        <v>1511</v>
      </c>
      <c r="D62" s="1" t="s">
        <v>334</v>
      </c>
      <c r="E62" s="1" t="s">
        <v>198</v>
      </c>
      <c r="F62" s="1" t="s">
        <v>201</v>
      </c>
      <c r="G62" s="1" t="str">
        <f t="shared" si="0"/>
        <v>　</v>
      </c>
      <c r="H62" s="1" t="s">
        <v>776</v>
      </c>
      <c r="I62" s="29" t="s">
        <v>198</v>
      </c>
      <c r="J62" s="28" t="s">
        <v>201</v>
      </c>
      <c r="K62" s="37">
        <v>60</v>
      </c>
      <c r="L62" s="38">
        <v>59</v>
      </c>
      <c r="M62" s="38">
        <v>59</v>
      </c>
      <c r="N62" s="31">
        <v>0.98333333333333328</v>
      </c>
      <c r="O62" s="31">
        <v>1</v>
      </c>
      <c r="P62" s="37">
        <v>322</v>
      </c>
      <c r="Q62" s="38">
        <v>188</v>
      </c>
      <c r="R62" s="38">
        <v>242</v>
      </c>
      <c r="S62" s="31">
        <v>0.58385093167701863</v>
      </c>
      <c r="T62" s="31">
        <v>1.2872340425531914</v>
      </c>
      <c r="U62" s="37">
        <v>64</v>
      </c>
      <c r="V62" s="38">
        <v>60</v>
      </c>
      <c r="W62" s="38">
        <v>62</v>
      </c>
      <c r="X62" s="31">
        <v>0.9375</v>
      </c>
      <c r="Y62" s="31">
        <v>1.0333333333333334</v>
      </c>
      <c r="Z62" s="39">
        <v>5.03125</v>
      </c>
      <c r="AA62" s="39">
        <v>3.1333333333333333</v>
      </c>
      <c r="AB62" s="40">
        <v>3.903225806451613</v>
      </c>
    </row>
    <row r="63" spans="1:28" s="1" customFormat="1" ht="12" customHeight="1" x14ac:dyDescent="0.15">
      <c r="A63" s="1">
        <v>6</v>
      </c>
      <c r="B63" s="1" t="s">
        <v>774</v>
      </c>
      <c r="C63" s="1">
        <v>1527</v>
      </c>
      <c r="D63" s="1" t="s">
        <v>334</v>
      </c>
      <c r="E63" s="1" t="s">
        <v>274</v>
      </c>
      <c r="F63" s="1" t="s">
        <v>201</v>
      </c>
      <c r="G63" s="1" t="str">
        <f t="shared" si="0"/>
        <v>　</v>
      </c>
      <c r="H63" s="1" t="s">
        <v>775</v>
      </c>
      <c r="I63" s="29" t="s">
        <v>274</v>
      </c>
      <c r="J63" s="28" t="s">
        <v>201</v>
      </c>
      <c r="K63" s="37">
        <v>24</v>
      </c>
      <c r="L63" s="38">
        <v>24</v>
      </c>
      <c r="M63" s="38">
        <v>24</v>
      </c>
      <c r="N63" s="31">
        <v>1</v>
      </c>
      <c r="O63" s="31">
        <v>1</v>
      </c>
      <c r="P63" s="37">
        <v>54</v>
      </c>
      <c r="Q63" s="38">
        <v>46</v>
      </c>
      <c r="R63" s="38">
        <v>43</v>
      </c>
      <c r="S63" s="31">
        <v>0.85185185185185186</v>
      </c>
      <c r="T63" s="31">
        <v>0.93478260869565222</v>
      </c>
      <c r="U63" s="37">
        <v>24</v>
      </c>
      <c r="V63" s="38">
        <v>24</v>
      </c>
      <c r="W63" s="38">
        <v>25</v>
      </c>
      <c r="X63" s="31">
        <v>1</v>
      </c>
      <c r="Y63" s="31">
        <v>1.0416666666666667</v>
      </c>
      <c r="Z63" s="39">
        <v>2.25</v>
      </c>
      <c r="AA63" s="39">
        <v>1.9166666666666667</v>
      </c>
      <c r="AB63" s="40">
        <v>1.72</v>
      </c>
    </row>
    <row r="64" spans="1:28" s="1" customFormat="1" ht="12" customHeight="1" x14ac:dyDescent="0.15">
      <c r="A64" s="1">
        <v>6</v>
      </c>
      <c r="B64" s="1" t="s">
        <v>774</v>
      </c>
      <c r="C64" s="1">
        <v>1527</v>
      </c>
      <c r="D64" s="1" t="s">
        <v>331</v>
      </c>
      <c r="E64" s="1" t="s">
        <v>274</v>
      </c>
      <c r="F64" s="1" t="s">
        <v>202</v>
      </c>
      <c r="G64" s="1" t="str">
        <f t="shared" si="0"/>
        <v>　</v>
      </c>
      <c r="H64" s="1" t="s">
        <v>773</v>
      </c>
      <c r="I64" s="29" t="s">
        <v>274</v>
      </c>
      <c r="J64" s="28" t="s">
        <v>202</v>
      </c>
      <c r="K64" s="37">
        <v>4</v>
      </c>
      <c r="L64" s="38">
        <v>4</v>
      </c>
      <c r="M64" s="38">
        <v>4</v>
      </c>
      <c r="N64" s="31">
        <v>1</v>
      </c>
      <c r="O64" s="31">
        <v>1</v>
      </c>
      <c r="P64" s="37">
        <v>47</v>
      </c>
      <c r="Q64" s="38">
        <v>45</v>
      </c>
      <c r="R64" s="38">
        <v>62</v>
      </c>
      <c r="S64" s="31">
        <v>0.95744680851063835</v>
      </c>
      <c r="T64" s="31">
        <v>1.3777777777777778</v>
      </c>
      <c r="U64" s="37">
        <v>5</v>
      </c>
      <c r="V64" s="38">
        <v>6</v>
      </c>
      <c r="W64" s="38">
        <v>4</v>
      </c>
      <c r="X64" s="31">
        <v>1.2</v>
      </c>
      <c r="Y64" s="31">
        <v>0.66666666666666663</v>
      </c>
      <c r="Z64" s="39">
        <v>9.4</v>
      </c>
      <c r="AA64" s="39">
        <v>7.5</v>
      </c>
      <c r="AB64" s="40">
        <v>15.5</v>
      </c>
    </row>
    <row r="65" spans="1:28" s="1" customFormat="1" ht="12" customHeight="1" x14ac:dyDescent="0.15">
      <c r="A65" s="1">
        <v>7</v>
      </c>
      <c r="B65" s="1" t="s">
        <v>772</v>
      </c>
      <c r="C65" s="1">
        <v>1518</v>
      </c>
      <c r="D65" s="1" t="s">
        <v>334</v>
      </c>
      <c r="E65" s="1" t="s">
        <v>209</v>
      </c>
      <c r="F65" s="1" t="s">
        <v>201</v>
      </c>
      <c r="G65" s="1" t="str">
        <f t="shared" si="0"/>
        <v>　</v>
      </c>
      <c r="H65" s="1" t="s">
        <v>771</v>
      </c>
      <c r="I65" s="29" t="s">
        <v>209</v>
      </c>
      <c r="J65" s="28" t="s">
        <v>201</v>
      </c>
      <c r="K65" s="37">
        <v>174</v>
      </c>
      <c r="L65" s="38">
        <v>144</v>
      </c>
      <c r="M65" s="38">
        <v>144</v>
      </c>
      <c r="N65" s="31">
        <v>0.82758620689655171</v>
      </c>
      <c r="O65" s="31">
        <v>1</v>
      </c>
      <c r="P65" s="37">
        <v>662</v>
      </c>
      <c r="Q65" s="38">
        <v>647</v>
      </c>
      <c r="R65" s="38">
        <v>559</v>
      </c>
      <c r="S65" s="31">
        <v>0.9773413897280967</v>
      </c>
      <c r="T65" s="31">
        <v>0.86398763523956723</v>
      </c>
      <c r="U65" s="37">
        <v>214</v>
      </c>
      <c r="V65" s="38">
        <v>168</v>
      </c>
      <c r="W65" s="38">
        <v>155</v>
      </c>
      <c r="X65" s="31">
        <v>0.78504672897196259</v>
      </c>
      <c r="Y65" s="31">
        <v>0.92261904761904767</v>
      </c>
      <c r="Z65" s="39">
        <v>3.0934579439252334</v>
      </c>
      <c r="AA65" s="39">
        <v>3.8511904761904763</v>
      </c>
      <c r="AB65" s="40">
        <v>3.6064516129032258</v>
      </c>
    </row>
    <row r="66" spans="1:28" s="1" customFormat="1" ht="12" customHeight="1" x14ac:dyDescent="0.15">
      <c r="A66" s="1">
        <v>7</v>
      </c>
      <c r="B66" s="1" t="s">
        <v>769</v>
      </c>
      <c r="C66" s="1">
        <v>1070</v>
      </c>
      <c r="D66" s="1" t="s">
        <v>334</v>
      </c>
      <c r="E66" s="1" t="s">
        <v>132</v>
      </c>
      <c r="F66" s="1" t="s">
        <v>201</v>
      </c>
      <c r="G66" s="1" t="str">
        <f t="shared" si="0"/>
        <v>　</v>
      </c>
      <c r="H66" s="1" t="s">
        <v>770</v>
      </c>
      <c r="I66" s="29" t="s">
        <v>132</v>
      </c>
      <c r="J66" s="28" t="s">
        <v>201</v>
      </c>
      <c r="K66" s="37">
        <v>506</v>
      </c>
      <c r="L66" s="38">
        <v>506</v>
      </c>
      <c r="M66" s="38">
        <v>538</v>
      </c>
      <c r="N66" s="31">
        <v>1</v>
      </c>
      <c r="O66" s="31">
        <v>1.0632411067193677</v>
      </c>
      <c r="P66" s="37">
        <v>1302</v>
      </c>
      <c r="Q66" s="38">
        <v>1119</v>
      </c>
      <c r="R66" s="38">
        <v>1341</v>
      </c>
      <c r="S66" s="31">
        <v>0.85944700460829493</v>
      </c>
      <c r="T66" s="31">
        <v>1.1983914209115281</v>
      </c>
      <c r="U66" s="37">
        <v>601</v>
      </c>
      <c r="V66" s="38">
        <v>596</v>
      </c>
      <c r="W66" s="38">
        <v>654</v>
      </c>
      <c r="X66" s="31">
        <v>0.99168053244592347</v>
      </c>
      <c r="Y66" s="31">
        <v>1.0973154362416107</v>
      </c>
      <c r="Z66" s="39">
        <v>2.1663893510815306</v>
      </c>
      <c r="AA66" s="39">
        <v>1.8775167785234899</v>
      </c>
      <c r="AB66" s="40">
        <v>2.0504587155963301</v>
      </c>
    </row>
    <row r="67" spans="1:28" s="1" customFormat="1" ht="12" customHeight="1" x14ac:dyDescent="0.15">
      <c r="A67" s="1">
        <v>7</v>
      </c>
      <c r="B67" s="1" t="s">
        <v>769</v>
      </c>
      <c r="C67" s="1">
        <v>1070</v>
      </c>
      <c r="D67" s="1" t="s">
        <v>331</v>
      </c>
      <c r="E67" s="1" t="s">
        <v>132</v>
      </c>
      <c r="F67" s="1" t="s">
        <v>202</v>
      </c>
      <c r="G67" s="1" t="str">
        <f t="shared" si="0"/>
        <v>　</v>
      </c>
      <c r="H67" s="1" t="s">
        <v>768</v>
      </c>
      <c r="I67" s="29" t="s">
        <v>132</v>
      </c>
      <c r="J67" s="28" t="s">
        <v>202</v>
      </c>
      <c r="K67" s="37">
        <v>149</v>
      </c>
      <c r="L67" s="38">
        <v>149</v>
      </c>
      <c r="M67" s="38">
        <v>157</v>
      </c>
      <c r="N67" s="31">
        <v>1</v>
      </c>
      <c r="O67" s="31">
        <v>1.0536912751677852</v>
      </c>
      <c r="P67" s="37">
        <v>1784</v>
      </c>
      <c r="Q67" s="38">
        <v>1554</v>
      </c>
      <c r="R67" s="38">
        <v>1643</v>
      </c>
      <c r="S67" s="31">
        <v>0.87107623318385652</v>
      </c>
      <c r="T67" s="31">
        <v>1.0572715572715572</v>
      </c>
      <c r="U67" s="37">
        <v>211</v>
      </c>
      <c r="V67" s="38">
        <v>180</v>
      </c>
      <c r="W67" s="38">
        <v>203</v>
      </c>
      <c r="X67" s="31">
        <v>0.85308056872037918</v>
      </c>
      <c r="Y67" s="31">
        <v>1.1277777777777778</v>
      </c>
      <c r="Z67" s="39">
        <v>8.4549763033175349</v>
      </c>
      <c r="AA67" s="39">
        <v>8.6333333333333329</v>
      </c>
      <c r="AB67" s="40">
        <v>8.0935960591133007</v>
      </c>
    </row>
    <row r="68" spans="1:28" s="1" customFormat="1" ht="12" customHeight="1" x14ac:dyDescent="0.15">
      <c r="A68" s="1">
        <v>7</v>
      </c>
      <c r="B68" s="1" t="s">
        <v>766</v>
      </c>
      <c r="C68" s="1">
        <v>1515</v>
      </c>
      <c r="D68" s="1" t="s">
        <v>334</v>
      </c>
      <c r="E68" s="1" t="s">
        <v>206</v>
      </c>
      <c r="F68" s="1" t="s">
        <v>201</v>
      </c>
      <c r="G68" s="1" t="str">
        <f t="shared" si="0"/>
        <v>　</v>
      </c>
      <c r="H68" s="1" t="s">
        <v>767</v>
      </c>
      <c r="I68" s="29" t="s">
        <v>206</v>
      </c>
      <c r="J68" s="28" t="s">
        <v>201</v>
      </c>
      <c r="K68" s="37">
        <v>206</v>
      </c>
      <c r="L68" s="38">
        <v>206</v>
      </c>
      <c r="M68" s="38">
        <v>199</v>
      </c>
      <c r="N68" s="31">
        <v>1</v>
      </c>
      <c r="O68" s="31">
        <v>0.96601941747572817</v>
      </c>
      <c r="P68" s="37">
        <v>1057</v>
      </c>
      <c r="Q68" s="38">
        <v>806</v>
      </c>
      <c r="R68" s="38">
        <v>557</v>
      </c>
      <c r="S68" s="31">
        <v>0.76253547776726582</v>
      </c>
      <c r="T68" s="31">
        <v>0.69106699751861045</v>
      </c>
      <c r="U68" s="37">
        <v>222</v>
      </c>
      <c r="V68" s="38">
        <v>220</v>
      </c>
      <c r="W68" s="38">
        <v>214</v>
      </c>
      <c r="X68" s="31">
        <v>0.99099099099099097</v>
      </c>
      <c r="Y68" s="31">
        <v>0.97272727272727277</v>
      </c>
      <c r="Z68" s="39">
        <v>4.7612612612612617</v>
      </c>
      <c r="AA68" s="39">
        <v>3.6636363636363636</v>
      </c>
      <c r="AB68" s="40">
        <v>2.6028037383177569</v>
      </c>
    </row>
    <row r="69" spans="1:28" s="1" customFormat="1" ht="12" customHeight="1" x14ac:dyDescent="0.15">
      <c r="A69" s="1">
        <v>7</v>
      </c>
      <c r="B69" s="1" t="s">
        <v>766</v>
      </c>
      <c r="C69" s="1">
        <v>1515</v>
      </c>
      <c r="D69" s="1" t="s">
        <v>331</v>
      </c>
      <c r="E69" s="1" t="s">
        <v>206</v>
      </c>
      <c r="F69" s="1" t="s">
        <v>202</v>
      </c>
      <c r="G69" s="1" t="str">
        <f t="shared" si="0"/>
        <v>　</v>
      </c>
      <c r="H69" s="1" t="s">
        <v>765</v>
      </c>
      <c r="I69" s="29" t="s">
        <v>206</v>
      </c>
      <c r="J69" s="28" t="s">
        <v>202</v>
      </c>
      <c r="K69" s="37">
        <v>10</v>
      </c>
      <c r="L69" s="38">
        <v>10</v>
      </c>
      <c r="M69" s="38">
        <v>10</v>
      </c>
      <c r="N69" s="31">
        <v>1</v>
      </c>
      <c r="O69" s="31">
        <v>1</v>
      </c>
      <c r="P69" s="37">
        <v>147</v>
      </c>
      <c r="Q69" s="38">
        <v>110</v>
      </c>
      <c r="R69" s="38">
        <v>86</v>
      </c>
      <c r="S69" s="31">
        <v>0.74829931972789121</v>
      </c>
      <c r="T69" s="31">
        <v>0.78181818181818186</v>
      </c>
      <c r="U69" s="37">
        <v>15</v>
      </c>
      <c r="V69" s="38">
        <v>12</v>
      </c>
      <c r="W69" s="38">
        <v>13</v>
      </c>
      <c r="X69" s="31">
        <v>0.8</v>
      </c>
      <c r="Y69" s="31">
        <v>1.0833333333333333</v>
      </c>
      <c r="Z69" s="39">
        <v>9.8000000000000007</v>
      </c>
      <c r="AA69" s="39">
        <v>9.1666666666666661</v>
      </c>
      <c r="AB69" s="40">
        <v>6.615384615384615</v>
      </c>
    </row>
    <row r="70" spans="1:28" s="1" customFormat="1" ht="12" customHeight="1" x14ac:dyDescent="0.15">
      <c r="A70" s="1">
        <v>8</v>
      </c>
      <c r="B70" s="1" t="s">
        <v>763</v>
      </c>
      <c r="C70" s="1">
        <v>1075</v>
      </c>
      <c r="D70" s="1" t="s">
        <v>334</v>
      </c>
      <c r="E70" s="1" t="s">
        <v>133</v>
      </c>
      <c r="F70" s="1" t="s">
        <v>201</v>
      </c>
      <c r="G70" s="1" t="str">
        <f t="shared" si="0"/>
        <v>　</v>
      </c>
      <c r="H70" s="1" t="s">
        <v>764</v>
      </c>
      <c r="I70" s="29" t="s">
        <v>133</v>
      </c>
      <c r="J70" s="28" t="s">
        <v>201</v>
      </c>
      <c r="K70" s="37">
        <v>864</v>
      </c>
      <c r="L70" s="38">
        <v>867</v>
      </c>
      <c r="M70" s="38">
        <v>873</v>
      </c>
      <c r="N70" s="31">
        <v>1.0034722222222223</v>
      </c>
      <c r="O70" s="31">
        <v>1.0069204152249136</v>
      </c>
      <c r="P70" s="37">
        <v>1863</v>
      </c>
      <c r="Q70" s="38">
        <v>2178</v>
      </c>
      <c r="R70" s="38">
        <v>2150</v>
      </c>
      <c r="S70" s="31">
        <v>1.1690821256038648</v>
      </c>
      <c r="T70" s="31">
        <v>0.9871441689623508</v>
      </c>
      <c r="U70" s="37">
        <v>1003</v>
      </c>
      <c r="V70" s="38">
        <v>1009</v>
      </c>
      <c r="W70" s="38">
        <v>1043</v>
      </c>
      <c r="X70" s="31">
        <v>1.0059820538384845</v>
      </c>
      <c r="Y70" s="31">
        <v>1.0336967294350843</v>
      </c>
      <c r="Z70" s="39">
        <v>1.8574277168494517</v>
      </c>
      <c r="AA70" s="39">
        <v>2.1585728444003967</v>
      </c>
      <c r="AB70" s="40">
        <v>2.0613614573346117</v>
      </c>
    </row>
    <row r="71" spans="1:28" s="1" customFormat="1" ht="12" customHeight="1" x14ac:dyDescent="0.15">
      <c r="A71" s="1">
        <v>8</v>
      </c>
      <c r="B71" s="1" t="s">
        <v>763</v>
      </c>
      <c r="C71" s="1">
        <v>1075</v>
      </c>
      <c r="D71" s="1" t="s">
        <v>331</v>
      </c>
      <c r="E71" s="1" t="s">
        <v>133</v>
      </c>
      <c r="F71" s="1" t="s">
        <v>202</v>
      </c>
      <c r="G71" s="1" t="str">
        <f t="shared" ref="G71:G134" si="1">IF(E71=I71,"　","ここだ！")</f>
        <v>　</v>
      </c>
      <c r="H71" s="1" t="s">
        <v>762</v>
      </c>
      <c r="I71" s="29" t="s">
        <v>133</v>
      </c>
      <c r="J71" s="28" t="s">
        <v>202</v>
      </c>
      <c r="K71" s="37">
        <v>449</v>
      </c>
      <c r="L71" s="38">
        <v>442</v>
      </c>
      <c r="M71" s="38">
        <v>380</v>
      </c>
      <c r="N71" s="31">
        <v>0.98440979955456576</v>
      </c>
      <c r="O71" s="31">
        <v>0.85972850678733037</v>
      </c>
      <c r="P71" s="37">
        <v>3479</v>
      </c>
      <c r="Q71" s="38">
        <v>4072</v>
      </c>
      <c r="R71" s="38">
        <v>3516</v>
      </c>
      <c r="S71" s="31">
        <v>1.1704512791031905</v>
      </c>
      <c r="T71" s="31">
        <v>0.86345776031434185</v>
      </c>
      <c r="U71" s="37">
        <v>668</v>
      </c>
      <c r="V71" s="38">
        <v>576</v>
      </c>
      <c r="W71" s="38">
        <v>477</v>
      </c>
      <c r="X71" s="31">
        <v>0.86227544910179643</v>
      </c>
      <c r="Y71" s="31">
        <v>0.828125</v>
      </c>
      <c r="Z71" s="39">
        <v>5.2080838323353289</v>
      </c>
      <c r="AA71" s="39">
        <v>7.0694444444444446</v>
      </c>
      <c r="AB71" s="40">
        <v>7.3710691823899372</v>
      </c>
    </row>
    <row r="72" spans="1:28" s="1" customFormat="1" ht="12" customHeight="1" x14ac:dyDescent="0.15">
      <c r="A72" s="1">
        <v>8</v>
      </c>
      <c r="B72" s="1" t="s">
        <v>760</v>
      </c>
      <c r="C72" s="1">
        <v>1519</v>
      </c>
      <c r="D72" s="1" t="s">
        <v>334</v>
      </c>
      <c r="E72" s="1" t="s">
        <v>210</v>
      </c>
      <c r="F72" s="1" t="s">
        <v>201</v>
      </c>
      <c r="G72" s="1" t="str">
        <f t="shared" si="1"/>
        <v>　</v>
      </c>
      <c r="H72" s="1" t="s">
        <v>761</v>
      </c>
      <c r="I72" s="29" t="s">
        <v>210</v>
      </c>
      <c r="J72" s="28" t="s">
        <v>201</v>
      </c>
      <c r="K72" s="37">
        <v>82</v>
      </c>
      <c r="L72" s="38">
        <v>82</v>
      </c>
      <c r="M72" s="38">
        <v>85</v>
      </c>
      <c r="N72" s="31">
        <v>1</v>
      </c>
      <c r="O72" s="31">
        <v>1.0365853658536586</v>
      </c>
      <c r="P72" s="37">
        <v>226</v>
      </c>
      <c r="Q72" s="38">
        <v>285</v>
      </c>
      <c r="R72" s="38">
        <v>208</v>
      </c>
      <c r="S72" s="31">
        <v>1.2610619469026549</v>
      </c>
      <c r="T72" s="31">
        <v>0.72982456140350882</v>
      </c>
      <c r="U72" s="37">
        <v>89</v>
      </c>
      <c r="V72" s="38">
        <v>92</v>
      </c>
      <c r="W72" s="38">
        <v>97</v>
      </c>
      <c r="X72" s="31">
        <v>1.0337078651685394</v>
      </c>
      <c r="Y72" s="31">
        <v>1.0543478260869565</v>
      </c>
      <c r="Z72" s="39">
        <v>2.5393258426966292</v>
      </c>
      <c r="AA72" s="39">
        <v>3.097826086956522</v>
      </c>
      <c r="AB72" s="40">
        <v>2.1443298969072164</v>
      </c>
    </row>
    <row r="73" spans="1:28" s="1" customFormat="1" ht="12" customHeight="1" x14ac:dyDescent="0.15">
      <c r="A73" s="1">
        <v>8</v>
      </c>
      <c r="B73" s="1" t="s">
        <v>760</v>
      </c>
      <c r="C73" s="1">
        <v>1519</v>
      </c>
      <c r="D73" s="1" t="s">
        <v>331</v>
      </c>
      <c r="E73" s="1" t="s">
        <v>210</v>
      </c>
      <c r="F73" s="1" t="s">
        <v>202</v>
      </c>
      <c r="G73" s="1" t="str">
        <f t="shared" si="1"/>
        <v>　</v>
      </c>
      <c r="H73" s="1" t="s">
        <v>759</v>
      </c>
      <c r="I73" s="29" t="s">
        <v>210</v>
      </c>
      <c r="J73" s="28" t="s">
        <v>202</v>
      </c>
      <c r="K73" s="37">
        <v>20</v>
      </c>
      <c r="L73" s="38">
        <v>20</v>
      </c>
      <c r="M73" s="38">
        <v>0</v>
      </c>
      <c r="N73" s="31">
        <v>1</v>
      </c>
      <c r="O73" s="31" t="s">
        <v>323</v>
      </c>
      <c r="P73" s="37">
        <v>332</v>
      </c>
      <c r="Q73" s="38">
        <v>354</v>
      </c>
      <c r="R73" s="38">
        <v>0</v>
      </c>
      <c r="S73" s="31">
        <v>1.0662650602409638</v>
      </c>
      <c r="T73" s="31" t="s">
        <v>323</v>
      </c>
      <c r="U73" s="37">
        <v>26</v>
      </c>
      <c r="V73" s="38">
        <v>30</v>
      </c>
      <c r="W73" s="38">
        <v>0</v>
      </c>
      <c r="X73" s="31">
        <v>1.1538461538461537</v>
      </c>
      <c r="Y73" s="31" t="s">
        <v>323</v>
      </c>
      <c r="Z73" s="39">
        <v>12.76923076923077</v>
      </c>
      <c r="AA73" s="39">
        <v>11.8</v>
      </c>
      <c r="AB73" s="40" t="s">
        <v>323</v>
      </c>
    </row>
    <row r="74" spans="1:28" s="1" customFormat="1" ht="12" customHeight="1" x14ac:dyDescent="0.15">
      <c r="A74" s="1">
        <v>8</v>
      </c>
      <c r="B74" s="1" t="s">
        <v>757</v>
      </c>
      <c r="C74" s="1">
        <v>1085</v>
      </c>
      <c r="D74" s="1" t="s">
        <v>334</v>
      </c>
      <c r="E74" s="1" t="s">
        <v>135</v>
      </c>
      <c r="F74" s="1" t="s">
        <v>201</v>
      </c>
      <c r="G74" s="1" t="str">
        <f t="shared" si="1"/>
        <v>　</v>
      </c>
      <c r="H74" s="1" t="s">
        <v>758</v>
      </c>
      <c r="I74" s="29" t="s">
        <v>135</v>
      </c>
      <c r="J74" s="28" t="s">
        <v>201</v>
      </c>
      <c r="K74" s="37">
        <v>1316</v>
      </c>
      <c r="L74" s="38">
        <v>1315</v>
      </c>
      <c r="M74" s="38">
        <v>1304</v>
      </c>
      <c r="N74" s="31">
        <v>0.99924012158054709</v>
      </c>
      <c r="O74" s="31">
        <v>0.99163498098859315</v>
      </c>
      <c r="P74" s="37">
        <v>4204</v>
      </c>
      <c r="Q74" s="38">
        <v>4311</v>
      </c>
      <c r="R74" s="38">
        <v>4333</v>
      </c>
      <c r="S74" s="31">
        <v>1.0254519505233111</v>
      </c>
      <c r="T74" s="31">
        <v>1.005103224309905</v>
      </c>
      <c r="U74" s="37">
        <v>1410</v>
      </c>
      <c r="V74" s="38">
        <v>1389</v>
      </c>
      <c r="W74" s="38">
        <v>1401</v>
      </c>
      <c r="X74" s="31">
        <v>0.98510638297872344</v>
      </c>
      <c r="Y74" s="31">
        <v>1.0086393088552916</v>
      </c>
      <c r="Z74" s="39">
        <v>2.9815602836879433</v>
      </c>
      <c r="AA74" s="39">
        <v>3.1036717062634991</v>
      </c>
      <c r="AB74" s="40">
        <v>3.092790863668808</v>
      </c>
    </row>
    <row r="75" spans="1:28" s="1" customFormat="1" ht="12" customHeight="1" x14ac:dyDescent="0.15">
      <c r="A75" s="1">
        <v>8</v>
      </c>
      <c r="B75" s="1" t="s">
        <v>757</v>
      </c>
      <c r="C75" s="1">
        <v>1085</v>
      </c>
      <c r="D75" s="1" t="s">
        <v>331</v>
      </c>
      <c r="E75" s="1" t="s">
        <v>135</v>
      </c>
      <c r="F75" s="1" t="s">
        <v>202</v>
      </c>
      <c r="G75" s="1" t="str">
        <f t="shared" si="1"/>
        <v>　</v>
      </c>
      <c r="H75" s="1" t="s">
        <v>756</v>
      </c>
      <c r="I75" s="29" t="s">
        <v>135</v>
      </c>
      <c r="J75" s="28" t="s">
        <v>202</v>
      </c>
      <c r="K75" s="37">
        <v>159</v>
      </c>
      <c r="L75" s="38">
        <v>160</v>
      </c>
      <c r="M75" s="38">
        <v>150</v>
      </c>
      <c r="N75" s="31">
        <v>1.0062893081761006</v>
      </c>
      <c r="O75" s="31">
        <v>0.9375</v>
      </c>
      <c r="P75" s="37">
        <v>1354</v>
      </c>
      <c r="Q75" s="38">
        <v>1400</v>
      </c>
      <c r="R75" s="38">
        <v>1352</v>
      </c>
      <c r="S75" s="31">
        <v>1.0339734121122599</v>
      </c>
      <c r="T75" s="31">
        <v>0.96571428571428575</v>
      </c>
      <c r="U75" s="37">
        <v>196</v>
      </c>
      <c r="V75" s="38">
        <v>186</v>
      </c>
      <c r="W75" s="38">
        <v>183</v>
      </c>
      <c r="X75" s="31">
        <v>0.94897959183673475</v>
      </c>
      <c r="Y75" s="31">
        <v>0.9838709677419355</v>
      </c>
      <c r="Z75" s="39">
        <v>6.908163265306122</v>
      </c>
      <c r="AA75" s="39">
        <v>7.5268817204301079</v>
      </c>
      <c r="AB75" s="40">
        <v>7.3879781420765029</v>
      </c>
    </row>
    <row r="76" spans="1:28" s="1" customFormat="1" ht="12" customHeight="1" x14ac:dyDescent="0.15">
      <c r="A76" s="1">
        <v>8</v>
      </c>
      <c r="B76" s="1" t="s">
        <v>755</v>
      </c>
      <c r="C76" s="1">
        <v>1080</v>
      </c>
      <c r="D76" s="1" t="s">
        <v>334</v>
      </c>
      <c r="E76" s="1" t="s">
        <v>134</v>
      </c>
      <c r="F76" s="1" t="s">
        <v>201</v>
      </c>
      <c r="G76" s="1" t="str">
        <f t="shared" si="1"/>
        <v>　</v>
      </c>
      <c r="H76" s="1" t="s">
        <v>754</v>
      </c>
      <c r="I76" s="29" t="s">
        <v>134</v>
      </c>
      <c r="J76" s="28" t="s">
        <v>201</v>
      </c>
      <c r="K76" s="37">
        <v>38</v>
      </c>
      <c r="L76" s="38">
        <v>38</v>
      </c>
      <c r="M76" s="38">
        <v>37</v>
      </c>
      <c r="N76" s="31">
        <v>1</v>
      </c>
      <c r="O76" s="31">
        <v>0.97368421052631582</v>
      </c>
      <c r="P76" s="37">
        <v>16</v>
      </c>
      <c r="Q76" s="38">
        <v>21</v>
      </c>
      <c r="R76" s="38">
        <v>9</v>
      </c>
      <c r="S76" s="31">
        <v>1.3125</v>
      </c>
      <c r="T76" s="31">
        <v>0.42857142857142855</v>
      </c>
      <c r="U76" s="37">
        <v>13</v>
      </c>
      <c r="V76" s="38">
        <v>14</v>
      </c>
      <c r="W76" s="38">
        <v>7</v>
      </c>
      <c r="X76" s="31">
        <v>1.0769230769230769</v>
      </c>
      <c r="Y76" s="31">
        <v>0.5</v>
      </c>
      <c r="Z76" s="39">
        <v>1.2307692307692308</v>
      </c>
      <c r="AA76" s="39">
        <v>1.5</v>
      </c>
      <c r="AB76" s="40">
        <v>1.2857142857142858</v>
      </c>
    </row>
    <row r="77" spans="1:28" s="1" customFormat="1" ht="12" customHeight="1" x14ac:dyDescent="0.15">
      <c r="A77" s="1">
        <v>9</v>
      </c>
      <c r="B77" s="1" t="s">
        <v>752</v>
      </c>
      <c r="C77" s="1">
        <v>1090</v>
      </c>
      <c r="D77" s="1" t="s">
        <v>334</v>
      </c>
      <c r="E77" s="1" t="s">
        <v>136</v>
      </c>
      <c r="F77" s="1" t="s">
        <v>201</v>
      </c>
      <c r="G77" s="1" t="str">
        <f t="shared" si="1"/>
        <v>　</v>
      </c>
      <c r="H77" s="1" t="s">
        <v>753</v>
      </c>
      <c r="I77" s="29" t="s">
        <v>136</v>
      </c>
      <c r="J77" s="28" t="s">
        <v>201</v>
      </c>
      <c r="K77" s="37">
        <v>628</v>
      </c>
      <c r="L77" s="38">
        <v>634</v>
      </c>
      <c r="M77" s="38">
        <v>609</v>
      </c>
      <c r="N77" s="31">
        <v>1.0095541401273886</v>
      </c>
      <c r="O77" s="31">
        <v>0.9605678233438486</v>
      </c>
      <c r="P77" s="37">
        <v>1533</v>
      </c>
      <c r="Q77" s="38">
        <v>1984</v>
      </c>
      <c r="R77" s="38">
        <v>1591</v>
      </c>
      <c r="S77" s="31">
        <v>1.294194390084801</v>
      </c>
      <c r="T77" s="31">
        <v>0.80191532258064513</v>
      </c>
      <c r="U77" s="37">
        <v>787</v>
      </c>
      <c r="V77" s="38">
        <v>745</v>
      </c>
      <c r="W77" s="38">
        <v>720</v>
      </c>
      <c r="X77" s="31">
        <v>0.94663278271918683</v>
      </c>
      <c r="Y77" s="31">
        <v>0.96644295302013428</v>
      </c>
      <c r="Z77" s="39">
        <v>1.9479034307496823</v>
      </c>
      <c r="AA77" s="39">
        <v>2.6630872483221477</v>
      </c>
      <c r="AB77" s="40">
        <v>2.2097222222222221</v>
      </c>
    </row>
    <row r="78" spans="1:28" s="1" customFormat="1" ht="12" customHeight="1" x14ac:dyDescent="0.15">
      <c r="A78" s="1">
        <v>9</v>
      </c>
      <c r="B78" s="1" t="s">
        <v>752</v>
      </c>
      <c r="C78" s="1">
        <v>1090</v>
      </c>
      <c r="D78" s="1" t="s">
        <v>331</v>
      </c>
      <c r="E78" s="1" t="s">
        <v>136</v>
      </c>
      <c r="F78" s="1" t="s">
        <v>202</v>
      </c>
      <c r="G78" s="1" t="str">
        <f t="shared" si="1"/>
        <v>　</v>
      </c>
      <c r="H78" s="1" t="s">
        <v>751</v>
      </c>
      <c r="I78" s="29" t="s">
        <v>136</v>
      </c>
      <c r="J78" s="28" t="s">
        <v>202</v>
      </c>
      <c r="K78" s="37">
        <v>82</v>
      </c>
      <c r="L78" s="38">
        <v>63</v>
      </c>
      <c r="M78" s="38">
        <v>66</v>
      </c>
      <c r="N78" s="31">
        <v>0.76829268292682928</v>
      </c>
      <c r="O78" s="31">
        <v>1.0476190476190477</v>
      </c>
      <c r="P78" s="37">
        <v>596</v>
      </c>
      <c r="Q78" s="38">
        <v>810</v>
      </c>
      <c r="R78" s="38">
        <v>704</v>
      </c>
      <c r="S78" s="31">
        <v>1.3590604026845639</v>
      </c>
      <c r="T78" s="31">
        <v>0.8691358024691358</v>
      </c>
      <c r="U78" s="37">
        <v>89</v>
      </c>
      <c r="V78" s="38">
        <v>84</v>
      </c>
      <c r="W78" s="38">
        <v>102</v>
      </c>
      <c r="X78" s="31">
        <v>0.9438202247191011</v>
      </c>
      <c r="Y78" s="31">
        <v>1.2142857142857142</v>
      </c>
      <c r="Z78" s="39">
        <v>6.6966292134831464</v>
      </c>
      <c r="AA78" s="39">
        <v>9.6428571428571423</v>
      </c>
      <c r="AB78" s="40">
        <v>6.9019607843137258</v>
      </c>
    </row>
    <row r="79" spans="1:28" s="1" customFormat="1" ht="12" customHeight="1" x14ac:dyDescent="0.15">
      <c r="A79" s="1">
        <v>10</v>
      </c>
      <c r="B79" s="1" t="s">
        <v>749</v>
      </c>
      <c r="C79" s="1">
        <v>1095</v>
      </c>
      <c r="D79" s="1" t="s">
        <v>334</v>
      </c>
      <c r="E79" s="1" t="s">
        <v>137</v>
      </c>
      <c r="F79" s="1" t="s">
        <v>201</v>
      </c>
      <c r="G79" s="1" t="str">
        <f t="shared" si="1"/>
        <v>　</v>
      </c>
      <c r="H79" s="1" t="s">
        <v>750</v>
      </c>
      <c r="I79" s="29" t="s">
        <v>137</v>
      </c>
      <c r="J79" s="28" t="s">
        <v>201</v>
      </c>
      <c r="K79" s="37">
        <v>629</v>
      </c>
      <c r="L79" s="38">
        <v>627</v>
      </c>
      <c r="M79" s="38">
        <v>629</v>
      </c>
      <c r="N79" s="31">
        <v>0.99682034976152623</v>
      </c>
      <c r="O79" s="31">
        <v>1.003189792663477</v>
      </c>
      <c r="P79" s="37">
        <v>1495</v>
      </c>
      <c r="Q79" s="38">
        <v>1435</v>
      </c>
      <c r="R79" s="38">
        <v>1575</v>
      </c>
      <c r="S79" s="31">
        <v>0.95986622073578598</v>
      </c>
      <c r="T79" s="31">
        <v>1.0975609756097562</v>
      </c>
      <c r="U79" s="37">
        <v>696</v>
      </c>
      <c r="V79" s="38">
        <v>697</v>
      </c>
      <c r="W79" s="38">
        <v>707</v>
      </c>
      <c r="X79" s="31">
        <v>1.0014367816091954</v>
      </c>
      <c r="Y79" s="31">
        <v>1.0143472022955524</v>
      </c>
      <c r="Z79" s="39">
        <v>2.1479885057471266</v>
      </c>
      <c r="AA79" s="39">
        <v>2.0588235294117645</v>
      </c>
      <c r="AB79" s="40">
        <v>2.2277227722772279</v>
      </c>
    </row>
    <row r="80" spans="1:28" s="1" customFormat="1" ht="12" customHeight="1" x14ac:dyDescent="0.15">
      <c r="A80" s="1">
        <v>10</v>
      </c>
      <c r="B80" s="1" t="s">
        <v>749</v>
      </c>
      <c r="C80" s="1">
        <v>1095</v>
      </c>
      <c r="D80" s="1" t="s">
        <v>331</v>
      </c>
      <c r="E80" s="1" t="s">
        <v>137</v>
      </c>
      <c r="F80" s="1" t="s">
        <v>202</v>
      </c>
      <c r="G80" s="1" t="str">
        <f t="shared" si="1"/>
        <v>　</v>
      </c>
      <c r="H80" s="1" t="s">
        <v>748</v>
      </c>
      <c r="I80" s="29" t="s">
        <v>137</v>
      </c>
      <c r="J80" s="28" t="s">
        <v>202</v>
      </c>
      <c r="K80" s="37">
        <v>131</v>
      </c>
      <c r="L80" s="38">
        <v>130</v>
      </c>
      <c r="M80" s="38">
        <v>130</v>
      </c>
      <c r="N80" s="31">
        <v>0.99236641221374045</v>
      </c>
      <c r="O80" s="31">
        <v>1</v>
      </c>
      <c r="P80" s="37">
        <v>1472</v>
      </c>
      <c r="Q80" s="38">
        <v>1222</v>
      </c>
      <c r="R80" s="38">
        <v>1471</v>
      </c>
      <c r="S80" s="31">
        <v>0.83016304347826086</v>
      </c>
      <c r="T80" s="31">
        <v>1.2037643207855975</v>
      </c>
      <c r="U80" s="37">
        <v>167</v>
      </c>
      <c r="V80" s="38">
        <v>175</v>
      </c>
      <c r="W80" s="38">
        <v>157</v>
      </c>
      <c r="X80" s="31">
        <v>1.0479041916167664</v>
      </c>
      <c r="Y80" s="31">
        <v>0.89714285714285713</v>
      </c>
      <c r="Z80" s="39">
        <v>8.8143712574850301</v>
      </c>
      <c r="AA80" s="39">
        <v>6.9828571428571431</v>
      </c>
      <c r="AB80" s="40">
        <v>9.369426751592357</v>
      </c>
    </row>
    <row r="81" spans="1:28" s="1" customFormat="1" ht="12" customHeight="1" x14ac:dyDescent="0.15">
      <c r="A81" s="1">
        <v>10</v>
      </c>
      <c r="B81" s="1" t="s">
        <v>747</v>
      </c>
      <c r="C81" s="1">
        <v>1524</v>
      </c>
      <c r="D81" s="1" t="s">
        <v>334</v>
      </c>
      <c r="E81" s="1" t="s">
        <v>215</v>
      </c>
      <c r="F81" s="1" t="s">
        <v>201</v>
      </c>
      <c r="G81" s="1" t="str">
        <f t="shared" si="1"/>
        <v>　</v>
      </c>
      <c r="H81" s="1" t="s">
        <v>746</v>
      </c>
      <c r="I81" s="29" t="s">
        <v>215</v>
      </c>
      <c r="J81" s="28" t="s">
        <v>201</v>
      </c>
      <c r="K81" s="37">
        <v>65</v>
      </c>
      <c r="L81" s="38">
        <v>65</v>
      </c>
      <c r="M81" s="38">
        <v>65</v>
      </c>
      <c r="N81" s="31">
        <v>1</v>
      </c>
      <c r="O81" s="31">
        <v>1</v>
      </c>
      <c r="P81" s="37">
        <v>213</v>
      </c>
      <c r="Q81" s="38">
        <v>200</v>
      </c>
      <c r="R81" s="38">
        <v>174</v>
      </c>
      <c r="S81" s="31">
        <v>0.93896713615023475</v>
      </c>
      <c r="T81" s="31">
        <v>0.87</v>
      </c>
      <c r="U81" s="37">
        <v>71</v>
      </c>
      <c r="V81" s="38">
        <v>70</v>
      </c>
      <c r="W81" s="38">
        <v>72</v>
      </c>
      <c r="X81" s="31">
        <v>0.9859154929577465</v>
      </c>
      <c r="Y81" s="31">
        <v>1.0285714285714285</v>
      </c>
      <c r="Z81" s="39">
        <v>3</v>
      </c>
      <c r="AA81" s="39">
        <v>2.8571428571428572</v>
      </c>
      <c r="AB81" s="40">
        <v>2.4166666666666665</v>
      </c>
    </row>
    <row r="82" spans="1:28" s="1" customFormat="1" ht="12" customHeight="1" x14ac:dyDescent="0.15">
      <c r="A82" s="1">
        <v>10</v>
      </c>
      <c r="B82" s="1" t="s">
        <v>744</v>
      </c>
      <c r="C82" s="1">
        <v>1525</v>
      </c>
      <c r="D82" s="1" t="s">
        <v>334</v>
      </c>
      <c r="E82" s="1" t="s">
        <v>216</v>
      </c>
      <c r="F82" s="1" t="s">
        <v>201</v>
      </c>
      <c r="G82" s="1" t="str">
        <f t="shared" si="1"/>
        <v>　</v>
      </c>
      <c r="H82" s="1" t="s">
        <v>745</v>
      </c>
      <c r="I82" s="29" t="s">
        <v>216</v>
      </c>
      <c r="J82" s="28" t="s">
        <v>201</v>
      </c>
      <c r="K82" s="37">
        <v>118</v>
      </c>
      <c r="L82" s="38">
        <v>118</v>
      </c>
      <c r="M82" s="38">
        <v>118</v>
      </c>
      <c r="N82" s="31">
        <v>1</v>
      </c>
      <c r="O82" s="31">
        <v>1</v>
      </c>
      <c r="P82" s="37">
        <v>421</v>
      </c>
      <c r="Q82" s="38">
        <v>456</v>
      </c>
      <c r="R82" s="38">
        <v>399</v>
      </c>
      <c r="S82" s="31">
        <v>1.0831353919239906</v>
      </c>
      <c r="T82" s="31">
        <v>0.875</v>
      </c>
      <c r="U82" s="37">
        <v>193</v>
      </c>
      <c r="V82" s="38">
        <v>196</v>
      </c>
      <c r="W82" s="38">
        <v>173</v>
      </c>
      <c r="X82" s="31">
        <v>1.0155440414507773</v>
      </c>
      <c r="Y82" s="31">
        <v>0.88265306122448983</v>
      </c>
      <c r="Z82" s="39">
        <v>2.1813471502590676</v>
      </c>
      <c r="AA82" s="39">
        <v>2.3265306122448979</v>
      </c>
      <c r="AB82" s="40">
        <v>2.3063583815028901</v>
      </c>
    </row>
    <row r="83" spans="1:28" s="1" customFormat="1" ht="12" customHeight="1" x14ac:dyDescent="0.15">
      <c r="A83" s="1">
        <v>10</v>
      </c>
      <c r="B83" s="1" t="s">
        <v>744</v>
      </c>
      <c r="C83" s="1">
        <v>1525</v>
      </c>
      <c r="D83" s="1" t="s">
        <v>331</v>
      </c>
      <c r="E83" s="1" t="s">
        <v>216</v>
      </c>
      <c r="F83" s="1" t="s">
        <v>202</v>
      </c>
      <c r="G83" s="1" t="str">
        <f t="shared" si="1"/>
        <v>　</v>
      </c>
      <c r="H83" s="1" t="s">
        <v>743</v>
      </c>
      <c r="I83" s="29" t="s">
        <v>216</v>
      </c>
      <c r="J83" s="28" t="s">
        <v>202</v>
      </c>
      <c r="K83" s="37">
        <v>25</v>
      </c>
      <c r="L83" s="38">
        <v>25</v>
      </c>
      <c r="M83" s="38">
        <v>25</v>
      </c>
      <c r="N83" s="31">
        <v>1</v>
      </c>
      <c r="O83" s="31">
        <v>1</v>
      </c>
      <c r="P83" s="37">
        <v>336</v>
      </c>
      <c r="Q83" s="38">
        <v>334</v>
      </c>
      <c r="R83" s="38">
        <v>380</v>
      </c>
      <c r="S83" s="31">
        <v>0.99404761904761907</v>
      </c>
      <c r="T83" s="31">
        <v>1.1377245508982037</v>
      </c>
      <c r="U83" s="37">
        <v>33</v>
      </c>
      <c r="V83" s="38">
        <v>31</v>
      </c>
      <c r="W83" s="38">
        <v>28</v>
      </c>
      <c r="X83" s="31">
        <v>0.93939393939393945</v>
      </c>
      <c r="Y83" s="31">
        <v>0.90322580645161288</v>
      </c>
      <c r="Z83" s="39">
        <v>10.181818181818182</v>
      </c>
      <c r="AA83" s="39">
        <v>10.774193548387096</v>
      </c>
      <c r="AB83" s="40">
        <v>13.571428571428571</v>
      </c>
    </row>
    <row r="84" spans="1:28" s="1" customFormat="1" ht="12" customHeight="1" x14ac:dyDescent="0.15">
      <c r="A84" s="1">
        <v>10</v>
      </c>
      <c r="B84" s="1" t="s">
        <v>740</v>
      </c>
      <c r="C84" s="1">
        <v>1520</v>
      </c>
      <c r="D84" s="1" t="s">
        <v>334</v>
      </c>
      <c r="E84" s="1" t="s">
        <v>211</v>
      </c>
      <c r="F84" s="1" t="s">
        <v>201</v>
      </c>
      <c r="G84" s="1" t="str">
        <f t="shared" si="1"/>
        <v>　</v>
      </c>
      <c r="H84" s="1" t="s">
        <v>742</v>
      </c>
      <c r="I84" s="29" t="s">
        <v>211</v>
      </c>
      <c r="J84" s="28" t="s">
        <v>201</v>
      </c>
      <c r="K84" s="37">
        <v>340</v>
      </c>
      <c r="L84" s="38">
        <v>340</v>
      </c>
      <c r="M84" s="38">
        <v>340</v>
      </c>
      <c r="N84" s="31">
        <v>1</v>
      </c>
      <c r="O84" s="31">
        <v>1</v>
      </c>
      <c r="P84" s="37">
        <v>1655</v>
      </c>
      <c r="Q84" s="38">
        <v>1379</v>
      </c>
      <c r="R84" s="38">
        <v>1491</v>
      </c>
      <c r="S84" s="31">
        <v>0.83323262839879153</v>
      </c>
      <c r="T84" s="31">
        <v>1.0812182741116751</v>
      </c>
      <c r="U84" s="37">
        <v>501</v>
      </c>
      <c r="V84" s="38">
        <v>480</v>
      </c>
      <c r="W84" s="38">
        <v>481</v>
      </c>
      <c r="X84" s="31">
        <v>0.95808383233532934</v>
      </c>
      <c r="Y84" s="31">
        <v>1.0020833333333334</v>
      </c>
      <c r="Z84" s="39">
        <v>3.3033932135728543</v>
      </c>
      <c r="AA84" s="39">
        <v>2.8729166666666668</v>
      </c>
      <c r="AB84" s="40">
        <v>3.0997920997920998</v>
      </c>
    </row>
    <row r="85" spans="1:28" s="1" customFormat="1" ht="12" customHeight="1" x14ac:dyDescent="0.15">
      <c r="A85" s="1">
        <v>10</v>
      </c>
      <c r="B85" s="1" t="s">
        <v>740</v>
      </c>
      <c r="C85" s="1">
        <v>1520</v>
      </c>
      <c r="D85" s="1" t="s">
        <v>331</v>
      </c>
      <c r="E85" s="1" t="s">
        <v>211</v>
      </c>
      <c r="F85" s="1" t="s">
        <v>202</v>
      </c>
      <c r="G85" s="1" t="str">
        <f t="shared" si="1"/>
        <v>　</v>
      </c>
      <c r="H85" s="1" t="s">
        <v>741</v>
      </c>
      <c r="I85" s="29" t="s">
        <v>211</v>
      </c>
      <c r="J85" s="28" t="s">
        <v>202</v>
      </c>
      <c r="K85" s="37">
        <v>100</v>
      </c>
      <c r="L85" s="38">
        <v>100</v>
      </c>
      <c r="M85" s="38">
        <v>100</v>
      </c>
      <c r="N85" s="31">
        <v>1</v>
      </c>
      <c r="O85" s="31">
        <v>1</v>
      </c>
      <c r="P85" s="37">
        <v>1367</v>
      </c>
      <c r="Q85" s="38">
        <v>1192</v>
      </c>
      <c r="R85" s="38">
        <v>1184</v>
      </c>
      <c r="S85" s="31">
        <v>0.87198244330651065</v>
      </c>
      <c r="T85" s="31">
        <v>0.99328859060402686</v>
      </c>
      <c r="U85" s="37">
        <v>165</v>
      </c>
      <c r="V85" s="38">
        <v>177</v>
      </c>
      <c r="W85" s="38">
        <v>180</v>
      </c>
      <c r="X85" s="31">
        <v>1.0727272727272728</v>
      </c>
      <c r="Y85" s="31">
        <v>1.0169491525423728</v>
      </c>
      <c r="Z85" s="39">
        <v>8.2848484848484851</v>
      </c>
      <c r="AA85" s="39">
        <v>6.7344632768361583</v>
      </c>
      <c r="AB85" s="40">
        <v>6.5777777777777775</v>
      </c>
    </row>
    <row r="86" spans="1:28" s="1" customFormat="1" ht="12" customHeight="1" x14ac:dyDescent="0.15">
      <c r="A86" s="1">
        <v>10</v>
      </c>
      <c r="B86" s="1" t="s">
        <v>740</v>
      </c>
      <c r="C86" s="1">
        <v>1520</v>
      </c>
      <c r="D86" s="1" t="s">
        <v>434</v>
      </c>
      <c r="E86" s="1" t="s">
        <v>211</v>
      </c>
      <c r="F86" s="1" t="s">
        <v>204</v>
      </c>
      <c r="G86" s="1" t="str">
        <f t="shared" si="1"/>
        <v>　</v>
      </c>
      <c r="H86" s="1" t="s">
        <v>739</v>
      </c>
      <c r="I86" s="29" t="s">
        <v>211</v>
      </c>
      <c r="J86" s="28" t="s">
        <v>204</v>
      </c>
      <c r="K86" s="37">
        <v>240</v>
      </c>
      <c r="L86" s="38">
        <v>240</v>
      </c>
      <c r="M86" s="38">
        <v>240</v>
      </c>
      <c r="N86" s="31">
        <v>1</v>
      </c>
      <c r="O86" s="31">
        <v>1</v>
      </c>
      <c r="P86" s="37">
        <v>2939</v>
      </c>
      <c r="Q86" s="38">
        <v>2806</v>
      </c>
      <c r="R86" s="38">
        <v>3050</v>
      </c>
      <c r="S86" s="31">
        <v>0.95474651241919017</v>
      </c>
      <c r="T86" s="31">
        <v>1.0869565217391304</v>
      </c>
      <c r="U86" s="37">
        <v>524</v>
      </c>
      <c r="V86" s="38">
        <v>525</v>
      </c>
      <c r="W86" s="38">
        <v>513</v>
      </c>
      <c r="X86" s="31">
        <v>1.001908396946565</v>
      </c>
      <c r="Y86" s="31">
        <v>0.97714285714285709</v>
      </c>
      <c r="Z86" s="39">
        <v>5.6087786259541987</v>
      </c>
      <c r="AA86" s="39">
        <v>5.3447619047619046</v>
      </c>
      <c r="AB86" s="40">
        <v>5.9454191033138404</v>
      </c>
    </row>
    <row r="87" spans="1:28" s="1" customFormat="1" ht="12" customHeight="1" x14ac:dyDescent="0.15">
      <c r="A87" s="1">
        <v>10</v>
      </c>
      <c r="B87" s="1" t="s">
        <v>737</v>
      </c>
      <c r="C87" s="1">
        <v>1523</v>
      </c>
      <c r="D87" s="1" t="s">
        <v>334</v>
      </c>
      <c r="E87" s="1" t="s">
        <v>214</v>
      </c>
      <c r="F87" s="1" t="s">
        <v>201</v>
      </c>
      <c r="G87" s="1" t="str">
        <f t="shared" si="1"/>
        <v>　</v>
      </c>
      <c r="H87" s="1" t="s">
        <v>738</v>
      </c>
      <c r="I87" s="29" t="s">
        <v>214</v>
      </c>
      <c r="J87" s="28" t="s">
        <v>201</v>
      </c>
      <c r="K87" s="37">
        <v>180</v>
      </c>
      <c r="L87" s="38">
        <v>180</v>
      </c>
      <c r="M87" s="38">
        <v>180</v>
      </c>
      <c r="N87" s="31">
        <v>1</v>
      </c>
      <c r="O87" s="31">
        <v>1</v>
      </c>
      <c r="P87" s="37">
        <v>695</v>
      </c>
      <c r="Q87" s="38">
        <v>508</v>
      </c>
      <c r="R87" s="38">
        <v>505</v>
      </c>
      <c r="S87" s="31">
        <v>0.73093525179856111</v>
      </c>
      <c r="T87" s="31">
        <v>0.99409448818897639</v>
      </c>
      <c r="U87" s="37">
        <v>233</v>
      </c>
      <c r="V87" s="38">
        <v>247</v>
      </c>
      <c r="W87" s="38">
        <v>240</v>
      </c>
      <c r="X87" s="31">
        <v>1.0600858369098713</v>
      </c>
      <c r="Y87" s="31">
        <v>0.97165991902834004</v>
      </c>
      <c r="Z87" s="39">
        <v>2.9828326180257512</v>
      </c>
      <c r="AA87" s="39">
        <v>2.0566801619433197</v>
      </c>
      <c r="AB87" s="40">
        <v>2.1041666666666665</v>
      </c>
    </row>
    <row r="88" spans="1:28" s="1" customFormat="1" ht="12" customHeight="1" x14ac:dyDescent="0.15">
      <c r="A88" s="1">
        <v>10</v>
      </c>
      <c r="B88" s="1" t="s">
        <v>737</v>
      </c>
      <c r="C88" s="1">
        <v>1523</v>
      </c>
      <c r="D88" s="1" t="s">
        <v>434</v>
      </c>
      <c r="E88" s="1" t="s">
        <v>214</v>
      </c>
      <c r="F88" s="1" t="s">
        <v>204</v>
      </c>
      <c r="G88" s="1" t="str">
        <f t="shared" si="1"/>
        <v>　</v>
      </c>
      <c r="H88" s="1" t="s">
        <v>736</v>
      </c>
      <c r="I88" s="29" t="s">
        <v>214</v>
      </c>
      <c r="J88" s="28" t="s">
        <v>204</v>
      </c>
      <c r="K88" s="37">
        <v>24</v>
      </c>
      <c r="L88" s="38">
        <v>24</v>
      </c>
      <c r="M88" s="38">
        <v>24</v>
      </c>
      <c r="N88" s="31">
        <v>1</v>
      </c>
      <c r="O88" s="31">
        <v>1</v>
      </c>
      <c r="P88" s="37">
        <v>506</v>
      </c>
      <c r="Q88" s="38">
        <v>727</v>
      </c>
      <c r="R88" s="38">
        <v>477</v>
      </c>
      <c r="S88" s="31">
        <v>1.4367588932806323</v>
      </c>
      <c r="T88" s="31">
        <v>0.65612104539202198</v>
      </c>
      <c r="U88" s="37">
        <v>92</v>
      </c>
      <c r="V88" s="38">
        <v>99</v>
      </c>
      <c r="W88" s="38">
        <v>63</v>
      </c>
      <c r="X88" s="31">
        <v>1.076086956521739</v>
      </c>
      <c r="Y88" s="31">
        <v>0.63636363636363635</v>
      </c>
      <c r="Z88" s="39">
        <v>5.5</v>
      </c>
      <c r="AA88" s="39">
        <v>7.3434343434343434</v>
      </c>
      <c r="AB88" s="40">
        <v>7.5714285714285712</v>
      </c>
    </row>
    <row r="89" spans="1:28" s="1" customFormat="1" ht="12" customHeight="1" x14ac:dyDescent="0.15">
      <c r="A89" s="1">
        <v>11</v>
      </c>
      <c r="B89" s="1" t="s">
        <v>734</v>
      </c>
      <c r="C89" s="1">
        <v>1100</v>
      </c>
      <c r="D89" s="1" t="s">
        <v>334</v>
      </c>
      <c r="E89" s="1" t="s">
        <v>138</v>
      </c>
      <c r="F89" s="1" t="s">
        <v>201</v>
      </c>
      <c r="G89" s="1" t="str">
        <f t="shared" si="1"/>
        <v>　</v>
      </c>
      <c r="H89" s="1" t="s">
        <v>735</v>
      </c>
      <c r="I89" s="29" t="s">
        <v>138</v>
      </c>
      <c r="J89" s="28" t="s">
        <v>201</v>
      </c>
      <c r="K89" s="37">
        <v>957</v>
      </c>
      <c r="L89" s="38">
        <v>940</v>
      </c>
      <c r="M89" s="38">
        <v>931</v>
      </c>
      <c r="N89" s="31">
        <v>0.98223615464994773</v>
      </c>
      <c r="O89" s="31">
        <v>0.99042553191489358</v>
      </c>
      <c r="P89" s="37">
        <v>2893</v>
      </c>
      <c r="Q89" s="38">
        <v>2758</v>
      </c>
      <c r="R89" s="38">
        <v>2920</v>
      </c>
      <c r="S89" s="31">
        <v>0.95333563774628416</v>
      </c>
      <c r="T89" s="31">
        <v>1.0587382160986223</v>
      </c>
      <c r="U89" s="37">
        <v>1092</v>
      </c>
      <c r="V89" s="38">
        <v>1120</v>
      </c>
      <c r="W89" s="38">
        <v>1119</v>
      </c>
      <c r="X89" s="31">
        <v>1.0256410256410255</v>
      </c>
      <c r="Y89" s="31">
        <v>0.99910714285714286</v>
      </c>
      <c r="Z89" s="39">
        <v>2.6492673992673992</v>
      </c>
      <c r="AA89" s="39">
        <v>2.4624999999999999</v>
      </c>
      <c r="AB89" s="40">
        <v>2.609472743521001</v>
      </c>
    </row>
    <row r="90" spans="1:28" s="1" customFormat="1" ht="12" customHeight="1" x14ac:dyDescent="0.15">
      <c r="A90" s="1">
        <v>11</v>
      </c>
      <c r="B90" s="1" t="s">
        <v>734</v>
      </c>
      <c r="C90" s="1">
        <v>1100</v>
      </c>
      <c r="D90" s="1" t="s">
        <v>331</v>
      </c>
      <c r="E90" s="1" t="s">
        <v>138</v>
      </c>
      <c r="F90" s="1" t="s">
        <v>202</v>
      </c>
      <c r="G90" s="1" t="str">
        <f t="shared" si="1"/>
        <v>　</v>
      </c>
      <c r="H90" s="1" t="s">
        <v>733</v>
      </c>
      <c r="I90" s="29" t="s">
        <v>138</v>
      </c>
      <c r="J90" s="28" t="s">
        <v>202</v>
      </c>
      <c r="K90" s="37">
        <v>413</v>
      </c>
      <c r="L90" s="38">
        <v>431</v>
      </c>
      <c r="M90" s="38">
        <v>434</v>
      </c>
      <c r="N90" s="31">
        <v>1.0435835351089588</v>
      </c>
      <c r="O90" s="31">
        <v>1.0069605568445477</v>
      </c>
      <c r="P90" s="37">
        <v>3398</v>
      </c>
      <c r="Q90" s="38">
        <v>3445</v>
      </c>
      <c r="R90" s="38">
        <v>4254</v>
      </c>
      <c r="S90" s="31">
        <v>1.0138316656856974</v>
      </c>
      <c r="T90" s="31">
        <v>1.234833091436865</v>
      </c>
      <c r="U90" s="37">
        <v>501</v>
      </c>
      <c r="V90" s="38">
        <v>543</v>
      </c>
      <c r="W90" s="38">
        <v>568</v>
      </c>
      <c r="X90" s="31">
        <v>1.0838323353293413</v>
      </c>
      <c r="Y90" s="31">
        <v>1.0460405156537753</v>
      </c>
      <c r="Z90" s="39">
        <v>6.7824351297405192</v>
      </c>
      <c r="AA90" s="39">
        <v>6.3443830570902398</v>
      </c>
      <c r="AB90" s="40">
        <v>7.48943661971831</v>
      </c>
    </row>
    <row r="91" spans="1:28" s="1" customFormat="1" ht="12" customHeight="1" x14ac:dyDescent="0.15">
      <c r="A91" s="1">
        <v>11</v>
      </c>
      <c r="B91" s="1" t="s">
        <v>731</v>
      </c>
      <c r="C91" s="1">
        <v>1526</v>
      </c>
      <c r="D91" s="1" t="s">
        <v>334</v>
      </c>
      <c r="E91" s="1" t="s">
        <v>217</v>
      </c>
      <c r="F91" s="1" t="s">
        <v>201</v>
      </c>
      <c r="G91" s="1" t="str">
        <f t="shared" si="1"/>
        <v>　</v>
      </c>
      <c r="H91" s="1" t="s">
        <v>732</v>
      </c>
      <c r="I91" s="29" t="s">
        <v>217</v>
      </c>
      <c r="J91" s="28" t="s">
        <v>201</v>
      </c>
      <c r="K91" s="37">
        <v>197</v>
      </c>
      <c r="L91" s="38">
        <v>210</v>
      </c>
      <c r="M91" s="38">
        <v>210</v>
      </c>
      <c r="N91" s="31">
        <v>1.0659898477157361</v>
      </c>
      <c r="O91" s="31">
        <v>1</v>
      </c>
      <c r="P91" s="37">
        <v>621</v>
      </c>
      <c r="Q91" s="38">
        <v>520</v>
      </c>
      <c r="R91" s="38">
        <v>672</v>
      </c>
      <c r="S91" s="31">
        <v>0.8373590982286635</v>
      </c>
      <c r="T91" s="31">
        <v>1.2923076923076924</v>
      </c>
      <c r="U91" s="37">
        <v>242</v>
      </c>
      <c r="V91" s="38">
        <v>236</v>
      </c>
      <c r="W91" s="38">
        <v>244</v>
      </c>
      <c r="X91" s="31">
        <v>0.97520661157024791</v>
      </c>
      <c r="Y91" s="31">
        <v>1.0338983050847457</v>
      </c>
      <c r="Z91" s="39">
        <v>2.5661157024793386</v>
      </c>
      <c r="AA91" s="39">
        <v>2.2033898305084745</v>
      </c>
      <c r="AB91" s="40">
        <v>2.7540983606557377</v>
      </c>
    </row>
    <row r="92" spans="1:28" s="1" customFormat="1" ht="12" customHeight="1" x14ac:dyDescent="0.15">
      <c r="A92" s="1">
        <v>11</v>
      </c>
      <c r="B92" s="1" t="s">
        <v>731</v>
      </c>
      <c r="C92" s="1">
        <v>1526</v>
      </c>
      <c r="D92" s="1" t="s">
        <v>331</v>
      </c>
      <c r="E92" s="1" t="s">
        <v>217</v>
      </c>
      <c r="F92" s="1" t="s">
        <v>202</v>
      </c>
      <c r="G92" s="1" t="str">
        <f t="shared" si="1"/>
        <v>　</v>
      </c>
      <c r="H92" s="1" t="s">
        <v>730</v>
      </c>
      <c r="I92" s="29" t="s">
        <v>217</v>
      </c>
      <c r="J92" s="28" t="s">
        <v>202</v>
      </c>
      <c r="K92" s="37">
        <v>40</v>
      </c>
      <c r="L92" s="38">
        <v>0</v>
      </c>
      <c r="M92" s="38">
        <v>0</v>
      </c>
      <c r="N92" s="31" t="s">
        <v>326</v>
      </c>
      <c r="O92" s="31" t="s">
        <v>326</v>
      </c>
      <c r="P92" s="37">
        <v>547</v>
      </c>
      <c r="Q92" s="38">
        <v>0</v>
      </c>
      <c r="R92" s="38">
        <v>0</v>
      </c>
      <c r="S92" s="31" t="s">
        <v>326</v>
      </c>
      <c r="T92" s="31" t="s">
        <v>326</v>
      </c>
      <c r="U92" s="37">
        <v>57</v>
      </c>
      <c r="V92" s="38">
        <v>0</v>
      </c>
      <c r="W92" s="38">
        <v>0</v>
      </c>
      <c r="X92" s="31" t="s">
        <v>326</v>
      </c>
      <c r="Y92" s="31" t="s">
        <v>326</v>
      </c>
      <c r="Z92" s="39">
        <v>9.5964912280701746</v>
      </c>
      <c r="AA92" s="39" t="s">
        <v>323</v>
      </c>
      <c r="AB92" s="40" t="s">
        <v>323</v>
      </c>
    </row>
    <row r="93" spans="1:28" s="1" customFormat="1" ht="12" customHeight="1" x14ac:dyDescent="0.15">
      <c r="A93" s="1">
        <v>12</v>
      </c>
      <c r="B93" s="1" t="s">
        <v>728</v>
      </c>
      <c r="C93" s="1">
        <v>1105</v>
      </c>
      <c r="D93" s="1" t="s">
        <v>334</v>
      </c>
      <c r="E93" s="1" t="s">
        <v>139</v>
      </c>
      <c r="F93" s="1" t="s">
        <v>201</v>
      </c>
      <c r="G93" s="1" t="str">
        <f t="shared" si="1"/>
        <v>　</v>
      </c>
      <c r="H93" s="1" t="s">
        <v>729</v>
      </c>
      <c r="I93" s="29" t="s">
        <v>139</v>
      </c>
      <c r="J93" s="28" t="s">
        <v>201</v>
      </c>
      <c r="K93" s="37">
        <v>1741</v>
      </c>
      <c r="L93" s="38">
        <v>1778</v>
      </c>
      <c r="M93" s="38">
        <v>1756</v>
      </c>
      <c r="N93" s="31">
        <v>1.0212521539345203</v>
      </c>
      <c r="O93" s="31">
        <v>0.98762654668166483</v>
      </c>
      <c r="P93" s="37">
        <v>6148</v>
      </c>
      <c r="Q93" s="38">
        <v>6633</v>
      </c>
      <c r="R93" s="38">
        <v>7404</v>
      </c>
      <c r="S93" s="31">
        <v>1.0788874430709174</v>
      </c>
      <c r="T93" s="31">
        <v>1.1162369968340118</v>
      </c>
      <c r="U93" s="37">
        <v>1985</v>
      </c>
      <c r="V93" s="38">
        <v>2023</v>
      </c>
      <c r="W93" s="38">
        <v>1975</v>
      </c>
      <c r="X93" s="31">
        <v>1.0191435768261965</v>
      </c>
      <c r="Y93" s="31">
        <v>0.97627286208601083</v>
      </c>
      <c r="Z93" s="39">
        <v>3.0972292191435766</v>
      </c>
      <c r="AA93" s="39">
        <v>3.2787938704893724</v>
      </c>
      <c r="AB93" s="40">
        <v>3.7488607594936707</v>
      </c>
    </row>
    <row r="94" spans="1:28" s="1" customFormat="1" ht="12" customHeight="1" x14ac:dyDescent="0.15">
      <c r="A94" s="1">
        <v>12</v>
      </c>
      <c r="B94" s="1" t="s">
        <v>728</v>
      </c>
      <c r="C94" s="1">
        <v>1105</v>
      </c>
      <c r="D94" s="1" t="s">
        <v>331</v>
      </c>
      <c r="E94" s="1" t="s">
        <v>139</v>
      </c>
      <c r="F94" s="1" t="s">
        <v>202</v>
      </c>
      <c r="G94" s="1" t="str">
        <f t="shared" si="1"/>
        <v>　</v>
      </c>
      <c r="H94" s="1" t="s">
        <v>727</v>
      </c>
      <c r="I94" s="29" t="s">
        <v>139</v>
      </c>
      <c r="J94" s="28" t="s">
        <v>202</v>
      </c>
      <c r="K94" s="37">
        <v>328</v>
      </c>
      <c r="L94" s="38">
        <v>291</v>
      </c>
      <c r="M94" s="38">
        <v>291</v>
      </c>
      <c r="N94" s="31">
        <v>0.88719512195121952</v>
      </c>
      <c r="O94" s="31">
        <v>1</v>
      </c>
      <c r="P94" s="37">
        <v>4359</v>
      </c>
      <c r="Q94" s="38">
        <v>4170</v>
      </c>
      <c r="R94" s="38">
        <v>4510</v>
      </c>
      <c r="S94" s="31">
        <v>0.95664143152099101</v>
      </c>
      <c r="T94" s="31">
        <v>1.0815347721822541</v>
      </c>
      <c r="U94" s="37">
        <v>422</v>
      </c>
      <c r="V94" s="38">
        <v>359</v>
      </c>
      <c r="W94" s="38">
        <v>369</v>
      </c>
      <c r="X94" s="31">
        <v>0.85071090047393361</v>
      </c>
      <c r="Y94" s="31">
        <v>1.0278551532033426</v>
      </c>
      <c r="Z94" s="39">
        <v>10.329383886255924</v>
      </c>
      <c r="AA94" s="39">
        <v>11.615598885793872</v>
      </c>
      <c r="AB94" s="40">
        <v>12.222222222222221</v>
      </c>
    </row>
    <row r="95" spans="1:28" s="1" customFormat="1" ht="12" customHeight="1" x14ac:dyDescent="0.15">
      <c r="A95" s="1">
        <v>12</v>
      </c>
      <c r="B95" s="1" t="s">
        <v>726</v>
      </c>
      <c r="C95" s="1">
        <v>1528</v>
      </c>
      <c r="D95" s="1" t="s">
        <v>334</v>
      </c>
      <c r="E95" s="1" t="s">
        <v>218</v>
      </c>
      <c r="F95" s="1" t="s">
        <v>201</v>
      </c>
      <c r="G95" s="1" t="str">
        <f t="shared" si="1"/>
        <v>　</v>
      </c>
      <c r="H95" s="1" t="s">
        <v>725</v>
      </c>
      <c r="I95" s="29" t="s">
        <v>218</v>
      </c>
      <c r="J95" s="28" t="s">
        <v>201</v>
      </c>
      <c r="K95" s="37">
        <v>92</v>
      </c>
      <c r="L95" s="38">
        <v>92</v>
      </c>
      <c r="M95" s="38">
        <v>92</v>
      </c>
      <c r="N95" s="31">
        <v>1</v>
      </c>
      <c r="O95" s="31">
        <v>1</v>
      </c>
      <c r="P95" s="37">
        <v>266</v>
      </c>
      <c r="Q95" s="38">
        <v>236</v>
      </c>
      <c r="R95" s="38">
        <v>283</v>
      </c>
      <c r="S95" s="31">
        <v>0.88721804511278191</v>
      </c>
      <c r="T95" s="31">
        <v>1.1991525423728813</v>
      </c>
      <c r="U95" s="37">
        <v>102</v>
      </c>
      <c r="V95" s="38">
        <v>99</v>
      </c>
      <c r="W95" s="38">
        <v>105</v>
      </c>
      <c r="X95" s="31">
        <v>0.97058823529411764</v>
      </c>
      <c r="Y95" s="31">
        <v>1.0606060606060606</v>
      </c>
      <c r="Z95" s="39">
        <v>2.607843137254902</v>
      </c>
      <c r="AA95" s="39">
        <v>2.3838383838383836</v>
      </c>
      <c r="AB95" s="40">
        <v>2.6952380952380954</v>
      </c>
    </row>
    <row r="96" spans="1:28" s="1" customFormat="1" ht="12" customHeight="1" x14ac:dyDescent="0.15">
      <c r="A96" s="1">
        <v>13</v>
      </c>
      <c r="B96" s="1" t="s">
        <v>723</v>
      </c>
      <c r="C96" s="1">
        <v>1110</v>
      </c>
      <c r="D96" s="1" t="s">
        <v>334</v>
      </c>
      <c r="E96" s="1" t="s">
        <v>140</v>
      </c>
      <c r="F96" s="1" t="s">
        <v>201</v>
      </c>
      <c r="G96" s="1" t="str">
        <f t="shared" si="1"/>
        <v>　</v>
      </c>
      <c r="H96" s="1" t="s">
        <v>724</v>
      </c>
      <c r="I96" s="29" t="s">
        <v>140</v>
      </c>
      <c r="J96" s="28" t="s">
        <v>201</v>
      </c>
      <c r="K96" s="37">
        <v>325</v>
      </c>
      <c r="L96" s="38">
        <v>330</v>
      </c>
      <c r="M96" s="38">
        <v>330</v>
      </c>
      <c r="N96" s="31">
        <v>1.0153846153846153</v>
      </c>
      <c r="O96" s="31">
        <v>1</v>
      </c>
      <c r="P96" s="37">
        <v>914</v>
      </c>
      <c r="Q96" s="38">
        <v>962</v>
      </c>
      <c r="R96" s="38">
        <v>921</v>
      </c>
      <c r="S96" s="31">
        <v>1.0525164113785559</v>
      </c>
      <c r="T96" s="31">
        <v>0.95738045738045741</v>
      </c>
      <c r="U96" s="37">
        <v>354</v>
      </c>
      <c r="V96" s="38">
        <v>367</v>
      </c>
      <c r="W96" s="38">
        <v>354</v>
      </c>
      <c r="X96" s="31">
        <v>1.036723163841808</v>
      </c>
      <c r="Y96" s="31">
        <v>0.96457765667574935</v>
      </c>
      <c r="Z96" s="39">
        <v>2.5819209039548023</v>
      </c>
      <c r="AA96" s="39">
        <v>2.6212534059945503</v>
      </c>
      <c r="AB96" s="40">
        <v>2.6016949152542375</v>
      </c>
    </row>
    <row r="97" spans="1:28" s="1" customFormat="1" ht="12" customHeight="1" x14ac:dyDescent="0.15">
      <c r="A97" s="1">
        <v>13</v>
      </c>
      <c r="B97" s="1" t="s">
        <v>723</v>
      </c>
      <c r="C97" s="1">
        <v>1110</v>
      </c>
      <c r="D97" s="1" t="s">
        <v>331</v>
      </c>
      <c r="E97" s="1" t="s">
        <v>140</v>
      </c>
      <c r="F97" s="1" t="s">
        <v>202</v>
      </c>
      <c r="G97" s="1" t="str">
        <f t="shared" si="1"/>
        <v>　</v>
      </c>
      <c r="H97" s="1" t="s">
        <v>722</v>
      </c>
      <c r="I97" s="29" t="s">
        <v>140</v>
      </c>
      <c r="J97" s="28" t="s">
        <v>202</v>
      </c>
      <c r="K97" s="37">
        <v>48</v>
      </c>
      <c r="L97" s="38">
        <v>43</v>
      </c>
      <c r="M97" s="38">
        <v>43</v>
      </c>
      <c r="N97" s="31">
        <v>0.89583333333333337</v>
      </c>
      <c r="O97" s="31">
        <v>1</v>
      </c>
      <c r="P97" s="37">
        <v>541</v>
      </c>
      <c r="Q97" s="38">
        <v>700</v>
      </c>
      <c r="R97" s="38">
        <v>472</v>
      </c>
      <c r="S97" s="31">
        <v>1.2939001848428835</v>
      </c>
      <c r="T97" s="31">
        <v>0.67428571428571427</v>
      </c>
      <c r="U97" s="37">
        <v>75</v>
      </c>
      <c r="V97" s="38">
        <v>49</v>
      </c>
      <c r="W97" s="38">
        <v>49</v>
      </c>
      <c r="X97" s="31">
        <v>0.65333333333333332</v>
      </c>
      <c r="Y97" s="31">
        <v>1</v>
      </c>
      <c r="Z97" s="39">
        <v>7.2133333333333329</v>
      </c>
      <c r="AA97" s="39">
        <v>14.285714285714286</v>
      </c>
      <c r="AB97" s="40">
        <v>9.6326530612244898</v>
      </c>
    </row>
    <row r="98" spans="1:28" s="1" customFormat="1" ht="12" customHeight="1" x14ac:dyDescent="0.15">
      <c r="A98" s="1">
        <v>13</v>
      </c>
      <c r="B98" s="1" t="s">
        <v>720</v>
      </c>
      <c r="C98" s="1">
        <v>1115</v>
      </c>
      <c r="D98" s="1" t="s">
        <v>334</v>
      </c>
      <c r="E98" s="1" t="s">
        <v>141</v>
      </c>
      <c r="F98" s="1" t="s">
        <v>201</v>
      </c>
      <c r="G98" s="1" t="str">
        <f t="shared" si="1"/>
        <v>　</v>
      </c>
      <c r="H98" s="1" t="s">
        <v>721</v>
      </c>
      <c r="I98" s="29" t="s">
        <v>141</v>
      </c>
      <c r="J98" s="28" t="s">
        <v>201</v>
      </c>
      <c r="K98" s="37">
        <v>349</v>
      </c>
      <c r="L98" s="38">
        <v>354</v>
      </c>
      <c r="M98" s="38">
        <v>354</v>
      </c>
      <c r="N98" s="31">
        <v>1.0143266475644699</v>
      </c>
      <c r="O98" s="31">
        <v>1</v>
      </c>
      <c r="P98" s="37">
        <v>1150</v>
      </c>
      <c r="Q98" s="38">
        <v>1345</v>
      </c>
      <c r="R98" s="38">
        <v>1435</v>
      </c>
      <c r="S98" s="31">
        <v>1.1695652173913043</v>
      </c>
      <c r="T98" s="31">
        <v>1.0669144981412639</v>
      </c>
      <c r="U98" s="37">
        <v>370</v>
      </c>
      <c r="V98" s="38">
        <v>388</v>
      </c>
      <c r="W98" s="38">
        <v>381</v>
      </c>
      <c r="X98" s="31">
        <v>1.0486486486486486</v>
      </c>
      <c r="Y98" s="31">
        <v>0.98195876288659789</v>
      </c>
      <c r="Z98" s="39">
        <v>3.1081081081081079</v>
      </c>
      <c r="AA98" s="39">
        <v>3.4664948453608249</v>
      </c>
      <c r="AB98" s="40">
        <v>3.7664041994750654</v>
      </c>
    </row>
    <row r="99" spans="1:28" s="1" customFormat="1" ht="12" customHeight="1" x14ac:dyDescent="0.15">
      <c r="A99" s="1">
        <v>13</v>
      </c>
      <c r="B99" s="1" t="s">
        <v>720</v>
      </c>
      <c r="C99" s="1">
        <v>1115</v>
      </c>
      <c r="D99" s="1" t="s">
        <v>331</v>
      </c>
      <c r="E99" s="1" t="s">
        <v>141</v>
      </c>
      <c r="F99" s="1" t="s">
        <v>202</v>
      </c>
      <c r="G99" s="1" t="str">
        <f t="shared" si="1"/>
        <v>　</v>
      </c>
      <c r="H99" s="1" t="s">
        <v>719</v>
      </c>
      <c r="I99" s="29" t="s">
        <v>141</v>
      </c>
      <c r="J99" s="28" t="s">
        <v>202</v>
      </c>
      <c r="K99" s="37">
        <v>250</v>
      </c>
      <c r="L99" s="38">
        <v>270</v>
      </c>
      <c r="M99" s="38">
        <v>270</v>
      </c>
      <c r="N99" s="31">
        <v>1.08</v>
      </c>
      <c r="O99" s="31">
        <v>1</v>
      </c>
      <c r="P99" s="37">
        <v>2042</v>
      </c>
      <c r="Q99" s="38">
        <v>2410</v>
      </c>
      <c r="R99" s="38">
        <v>2073</v>
      </c>
      <c r="S99" s="31">
        <v>1.1802154750244858</v>
      </c>
      <c r="T99" s="31">
        <v>0.86016597510373449</v>
      </c>
      <c r="U99" s="37">
        <v>318</v>
      </c>
      <c r="V99" s="38">
        <v>337</v>
      </c>
      <c r="W99" s="38">
        <v>357</v>
      </c>
      <c r="X99" s="31">
        <v>1.0597484276729561</v>
      </c>
      <c r="Y99" s="31">
        <v>1.0593471810089021</v>
      </c>
      <c r="Z99" s="39">
        <v>6.4213836477987423</v>
      </c>
      <c r="AA99" s="39">
        <v>7.1513353115727005</v>
      </c>
      <c r="AB99" s="40">
        <v>5.8067226890756301</v>
      </c>
    </row>
    <row r="100" spans="1:28" s="1" customFormat="1" ht="12" customHeight="1" x14ac:dyDescent="0.15">
      <c r="A100" s="1">
        <v>13</v>
      </c>
      <c r="B100" s="1" t="s">
        <v>718</v>
      </c>
      <c r="C100" s="1">
        <v>1120</v>
      </c>
      <c r="D100" s="1" t="s">
        <v>334</v>
      </c>
      <c r="E100" s="1" t="s">
        <v>39</v>
      </c>
      <c r="F100" s="1" t="s">
        <v>201</v>
      </c>
      <c r="G100" s="1" t="str">
        <f t="shared" si="1"/>
        <v>　</v>
      </c>
      <c r="H100" s="1" t="s">
        <v>717</v>
      </c>
      <c r="I100" s="29" t="s">
        <v>39</v>
      </c>
      <c r="J100" s="28" t="s">
        <v>201</v>
      </c>
      <c r="K100" s="37">
        <v>2960</v>
      </c>
      <c r="L100" s="38">
        <v>2960</v>
      </c>
      <c r="M100" s="38">
        <v>2960</v>
      </c>
      <c r="N100" s="31">
        <v>1</v>
      </c>
      <c r="O100" s="31">
        <v>1</v>
      </c>
      <c r="P100" s="37">
        <v>9306</v>
      </c>
      <c r="Q100" s="38">
        <v>9432</v>
      </c>
      <c r="R100" s="38">
        <v>8421</v>
      </c>
      <c r="S100" s="31">
        <v>1.0135396518375241</v>
      </c>
      <c r="T100" s="31">
        <v>0.89281170483460559</v>
      </c>
      <c r="U100" s="37">
        <v>2997</v>
      </c>
      <c r="V100" s="38">
        <v>2993</v>
      </c>
      <c r="W100" s="38">
        <v>2997</v>
      </c>
      <c r="X100" s="31">
        <v>0.99866533199866536</v>
      </c>
      <c r="Y100" s="31">
        <v>1.0013364517206815</v>
      </c>
      <c r="Z100" s="39">
        <v>3.1051051051051051</v>
      </c>
      <c r="AA100" s="39">
        <v>3.1513531573671902</v>
      </c>
      <c r="AB100" s="40">
        <v>2.8098098098098099</v>
      </c>
    </row>
    <row r="101" spans="1:28" s="1" customFormat="1" ht="12" customHeight="1" x14ac:dyDescent="0.15">
      <c r="A101" s="1">
        <v>13</v>
      </c>
      <c r="B101" s="1" t="s">
        <v>715</v>
      </c>
      <c r="C101" s="1">
        <v>1130</v>
      </c>
      <c r="D101" s="1" t="s">
        <v>334</v>
      </c>
      <c r="E101" s="1" t="s">
        <v>143</v>
      </c>
      <c r="F101" s="1" t="s">
        <v>201</v>
      </c>
      <c r="G101" s="1" t="str">
        <f t="shared" si="1"/>
        <v>　</v>
      </c>
      <c r="H101" s="1" t="s">
        <v>716</v>
      </c>
      <c r="I101" s="29" t="s">
        <v>143</v>
      </c>
      <c r="J101" s="28" t="s">
        <v>201</v>
      </c>
      <c r="K101" s="37">
        <v>579</v>
      </c>
      <c r="L101" s="38">
        <v>579</v>
      </c>
      <c r="M101" s="38">
        <v>579</v>
      </c>
      <c r="N101" s="31">
        <v>1</v>
      </c>
      <c r="O101" s="31">
        <v>1</v>
      </c>
      <c r="P101" s="37">
        <v>1136</v>
      </c>
      <c r="Q101" s="38">
        <v>1104</v>
      </c>
      <c r="R101" s="38">
        <v>1238</v>
      </c>
      <c r="S101" s="31">
        <v>0.971830985915493</v>
      </c>
      <c r="T101" s="31">
        <v>1.1213768115942029</v>
      </c>
      <c r="U101" s="37">
        <v>652</v>
      </c>
      <c r="V101" s="38">
        <v>658</v>
      </c>
      <c r="W101" s="38">
        <v>642</v>
      </c>
      <c r="X101" s="31">
        <v>1.00920245398773</v>
      </c>
      <c r="Y101" s="31">
        <v>0.9756838905775076</v>
      </c>
      <c r="Z101" s="39">
        <v>1.7423312883435582</v>
      </c>
      <c r="AA101" s="39">
        <v>1.6778115501519757</v>
      </c>
      <c r="AB101" s="40">
        <v>1.928348909657321</v>
      </c>
    </row>
    <row r="102" spans="1:28" s="1" customFormat="1" ht="12" customHeight="1" x14ac:dyDescent="0.15">
      <c r="A102" s="1">
        <v>13</v>
      </c>
      <c r="B102" s="1" t="s">
        <v>715</v>
      </c>
      <c r="C102" s="1">
        <v>1130</v>
      </c>
      <c r="D102" s="1" t="s">
        <v>331</v>
      </c>
      <c r="E102" s="1" t="s">
        <v>143</v>
      </c>
      <c r="F102" s="1" t="s">
        <v>202</v>
      </c>
      <c r="G102" s="1" t="str">
        <f t="shared" si="1"/>
        <v>　</v>
      </c>
      <c r="H102" s="1" t="s">
        <v>714</v>
      </c>
      <c r="I102" s="29" t="s">
        <v>143</v>
      </c>
      <c r="J102" s="28" t="s">
        <v>202</v>
      </c>
      <c r="K102" s="37">
        <v>56</v>
      </c>
      <c r="L102" s="38">
        <v>56</v>
      </c>
      <c r="M102" s="38">
        <v>56</v>
      </c>
      <c r="N102" s="31">
        <v>1</v>
      </c>
      <c r="O102" s="31">
        <v>1</v>
      </c>
      <c r="P102" s="37">
        <v>923</v>
      </c>
      <c r="Q102" s="38">
        <v>1015</v>
      </c>
      <c r="R102" s="38">
        <v>1298</v>
      </c>
      <c r="S102" s="31">
        <v>1.0996749729144095</v>
      </c>
      <c r="T102" s="31">
        <v>1.2788177339901479</v>
      </c>
      <c r="U102" s="37">
        <v>73</v>
      </c>
      <c r="V102" s="38">
        <v>75</v>
      </c>
      <c r="W102" s="38">
        <v>74</v>
      </c>
      <c r="X102" s="31">
        <v>1.0273972602739727</v>
      </c>
      <c r="Y102" s="31">
        <v>0.98666666666666669</v>
      </c>
      <c r="Z102" s="39">
        <v>12.643835616438356</v>
      </c>
      <c r="AA102" s="39">
        <v>13.533333333333333</v>
      </c>
      <c r="AB102" s="40">
        <v>17.54054054054054</v>
      </c>
    </row>
    <row r="103" spans="1:28" s="1" customFormat="1" ht="12" customHeight="1" x14ac:dyDescent="0.15">
      <c r="A103" s="1">
        <v>13</v>
      </c>
      <c r="B103" s="1" t="s">
        <v>712</v>
      </c>
      <c r="C103" s="1">
        <v>1152</v>
      </c>
      <c r="D103" s="1" t="s">
        <v>334</v>
      </c>
      <c r="E103" s="1" t="s">
        <v>146</v>
      </c>
      <c r="F103" s="1" t="s">
        <v>201</v>
      </c>
      <c r="G103" s="1" t="str">
        <f t="shared" si="1"/>
        <v>　</v>
      </c>
      <c r="H103" s="1" t="s">
        <v>713</v>
      </c>
      <c r="I103" s="29" t="s">
        <v>146</v>
      </c>
      <c r="J103" s="28" t="s">
        <v>201</v>
      </c>
      <c r="K103" s="37">
        <v>253</v>
      </c>
      <c r="L103" s="38">
        <v>253</v>
      </c>
      <c r="M103" s="38">
        <v>253</v>
      </c>
      <c r="N103" s="31">
        <v>1</v>
      </c>
      <c r="O103" s="31">
        <v>1</v>
      </c>
      <c r="P103" s="37">
        <v>892</v>
      </c>
      <c r="Q103" s="38">
        <v>965</v>
      </c>
      <c r="R103" s="38">
        <v>927</v>
      </c>
      <c r="S103" s="31">
        <v>1.0818385650224216</v>
      </c>
      <c r="T103" s="31">
        <v>0.96062176165803104</v>
      </c>
      <c r="U103" s="37">
        <v>291</v>
      </c>
      <c r="V103" s="38">
        <v>283</v>
      </c>
      <c r="W103" s="38">
        <v>277</v>
      </c>
      <c r="X103" s="31">
        <v>0.97250859106529208</v>
      </c>
      <c r="Y103" s="31">
        <v>0.97879858657243812</v>
      </c>
      <c r="Z103" s="39">
        <v>3.0652920962199315</v>
      </c>
      <c r="AA103" s="39">
        <v>3.409893992932862</v>
      </c>
      <c r="AB103" s="40">
        <v>3.3465703971119134</v>
      </c>
    </row>
    <row r="104" spans="1:28" s="1" customFormat="1" ht="12" customHeight="1" x14ac:dyDescent="0.15">
      <c r="A104" s="1">
        <v>13</v>
      </c>
      <c r="B104" s="1" t="s">
        <v>712</v>
      </c>
      <c r="C104" s="1">
        <v>1152</v>
      </c>
      <c r="D104" s="1" t="s">
        <v>331</v>
      </c>
      <c r="E104" s="1" t="s">
        <v>146</v>
      </c>
      <c r="F104" s="1" t="s">
        <v>202</v>
      </c>
      <c r="G104" s="1" t="str">
        <f t="shared" si="1"/>
        <v>　</v>
      </c>
      <c r="H104" s="1" t="s">
        <v>711</v>
      </c>
      <c r="I104" s="29" t="s">
        <v>146</v>
      </c>
      <c r="J104" s="28" t="s">
        <v>202</v>
      </c>
      <c r="K104" s="37">
        <v>111</v>
      </c>
      <c r="L104" s="38">
        <v>111</v>
      </c>
      <c r="M104" s="38">
        <v>111</v>
      </c>
      <c r="N104" s="31">
        <v>1</v>
      </c>
      <c r="O104" s="31">
        <v>1</v>
      </c>
      <c r="P104" s="37">
        <v>804</v>
      </c>
      <c r="Q104" s="38">
        <v>874</v>
      </c>
      <c r="R104" s="38">
        <v>982</v>
      </c>
      <c r="S104" s="31">
        <v>1.0870646766169154</v>
      </c>
      <c r="T104" s="31">
        <v>1.1235697940503433</v>
      </c>
      <c r="U104" s="37">
        <v>141</v>
      </c>
      <c r="V104" s="38">
        <v>134</v>
      </c>
      <c r="W104" s="38">
        <v>128</v>
      </c>
      <c r="X104" s="31">
        <v>0.95035460992907805</v>
      </c>
      <c r="Y104" s="31">
        <v>0.95522388059701491</v>
      </c>
      <c r="Z104" s="39">
        <v>5.7021276595744679</v>
      </c>
      <c r="AA104" s="39">
        <v>6.5223880597014929</v>
      </c>
      <c r="AB104" s="40">
        <v>7.671875</v>
      </c>
    </row>
    <row r="105" spans="1:28" s="1" customFormat="1" ht="12" customHeight="1" x14ac:dyDescent="0.15">
      <c r="A105" s="1">
        <v>13</v>
      </c>
      <c r="B105" s="1" t="s">
        <v>709</v>
      </c>
      <c r="C105" s="1">
        <v>1150</v>
      </c>
      <c r="D105" s="1" t="s">
        <v>334</v>
      </c>
      <c r="E105" s="1" t="s">
        <v>707</v>
      </c>
      <c r="F105" s="1" t="s">
        <v>201</v>
      </c>
      <c r="G105" s="1" t="str">
        <f t="shared" si="1"/>
        <v>　</v>
      </c>
      <c r="H105" s="1" t="s">
        <v>710</v>
      </c>
      <c r="I105" s="29" t="s">
        <v>707</v>
      </c>
      <c r="J105" s="28" t="s">
        <v>201</v>
      </c>
      <c r="K105" s="37">
        <v>0</v>
      </c>
      <c r="L105" s="38">
        <v>0</v>
      </c>
      <c r="M105" s="38">
        <v>1003</v>
      </c>
      <c r="N105" s="31" t="s">
        <v>326</v>
      </c>
      <c r="O105" s="31" t="s">
        <v>326</v>
      </c>
      <c r="P105" s="37">
        <v>0</v>
      </c>
      <c r="Q105" s="38">
        <v>0</v>
      </c>
      <c r="R105" s="38">
        <v>4323</v>
      </c>
      <c r="S105" s="31" t="s">
        <v>326</v>
      </c>
      <c r="T105" s="31" t="s">
        <v>326</v>
      </c>
      <c r="U105" s="37">
        <v>0</v>
      </c>
      <c r="V105" s="38">
        <v>0</v>
      </c>
      <c r="W105" s="38">
        <v>1078</v>
      </c>
      <c r="X105" s="31" t="s">
        <v>326</v>
      </c>
      <c r="Y105" s="31" t="s">
        <v>326</v>
      </c>
      <c r="Z105" s="39" t="s">
        <v>323</v>
      </c>
      <c r="AA105" s="39" t="s">
        <v>323</v>
      </c>
      <c r="AB105" s="40">
        <v>4.0102040816326534</v>
      </c>
    </row>
    <row r="106" spans="1:28" s="1" customFormat="1" ht="12" customHeight="1" x14ac:dyDescent="0.15">
      <c r="A106" s="1">
        <v>13</v>
      </c>
      <c r="B106" s="1" t="s">
        <v>709</v>
      </c>
      <c r="C106" s="1">
        <v>1150</v>
      </c>
      <c r="D106" s="1" t="s">
        <v>331</v>
      </c>
      <c r="E106" s="1" t="s">
        <v>707</v>
      </c>
      <c r="F106" s="1" t="s">
        <v>202</v>
      </c>
      <c r="G106" s="1" t="str">
        <f t="shared" si="1"/>
        <v>　</v>
      </c>
      <c r="H106" s="1" t="s">
        <v>708</v>
      </c>
      <c r="I106" s="29" t="s">
        <v>707</v>
      </c>
      <c r="J106" s="28" t="s">
        <v>202</v>
      </c>
      <c r="K106" s="37">
        <v>0</v>
      </c>
      <c r="L106" s="38">
        <v>0</v>
      </c>
      <c r="M106" s="38">
        <v>27</v>
      </c>
      <c r="N106" s="31" t="s">
        <v>326</v>
      </c>
      <c r="O106" s="31" t="s">
        <v>326</v>
      </c>
      <c r="P106" s="37">
        <v>0</v>
      </c>
      <c r="Q106" s="38">
        <v>0</v>
      </c>
      <c r="R106" s="38">
        <v>334</v>
      </c>
      <c r="S106" s="31" t="s">
        <v>326</v>
      </c>
      <c r="T106" s="31" t="s">
        <v>326</v>
      </c>
      <c r="U106" s="37">
        <v>0</v>
      </c>
      <c r="V106" s="38">
        <v>0</v>
      </c>
      <c r="W106" s="38">
        <v>30</v>
      </c>
      <c r="X106" s="31" t="s">
        <v>326</v>
      </c>
      <c r="Y106" s="31" t="s">
        <v>326</v>
      </c>
      <c r="Z106" s="39" t="s">
        <v>323</v>
      </c>
      <c r="AA106" s="39" t="s">
        <v>323</v>
      </c>
      <c r="AB106" s="40">
        <v>11.133333333333333</v>
      </c>
    </row>
    <row r="107" spans="1:28" s="1" customFormat="1" ht="12" customHeight="1" x14ac:dyDescent="0.15">
      <c r="A107" s="1">
        <v>13</v>
      </c>
      <c r="B107" s="1" t="s">
        <v>705</v>
      </c>
      <c r="C107" s="1">
        <v>1125</v>
      </c>
      <c r="D107" s="1" t="s">
        <v>334</v>
      </c>
      <c r="E107" s="1" t="s">
        <v>142</v>
      </c>
      <c r="F107" s="1" t="s">
        <v>201</v>
      </c>
      <c r="G107" s="1" t="str">
        <f t="shared" si="1"/>
        <v>　</v>
      </c>
      <c r="H107" s="1" t="s">
        <v>706</v>
      </c>
      <c r="I107" s="29" t="s">
        <v>142</v>
      </c>
      <c r="J107" s="28" t="s">
        <v>201</v>
      </c>
      <c r="K107" s="37">
        <v>185</v>
      </c>
      <c r="L107" s="38">
        <v>185</v>
      </c>
      <c r="M107" s="38">
        <v>0</v>
      </c>
      <c r="N107" s="31">
        <v>1</v>
      </c>
      <c r="O107" s="31" t="s">
        <v>323</v>
      </c>
      <c r="P107" s="37">
        <v>612</v>
      </c>
      <c r="Q107" s="38">
        <v>646</v>
      </c>
      <c r="R107" s="38">
        <v>0</v>
      </c>
      <c r="S107" s="31">
        <v>1.0555555555555556</v>
      </c>
      <c r="T107" s="31" t="s">
        <v>323</v>
      </c>
      <c r="U107" s="37">
        <v>208</v>
      </c>
      <c r="V107" s="38">
        <v>213</v>
      </c>
      <c r="W107" s="38">
        <v>0</v>
      </c>
      <c r="X107" s="31">
        <v>1.0240384615384615</v>
      </c>
      <c r="Y107" s="31" t="s">
        <v>323</v>
      </c>
      <c r="Z107" s="39">
        <v>2.9423076923076925</v>
      </c>
      <c r="AA107" s="39">
        <v>3.032863849765258</v>
      </c>
      <c r="AB107" s="40" t="s">
        <v>323</v>
      </c>
    </row>
    <row r="108" spans="1:28" s="1" customFormat="1" ht="12" customHeight="1" x14ac:dyDescent="0.15">
      <c r="A108" s="1">
        <v>13</v>
      </c>
      <c r="B108" s="1" t="s">
        <v>705</v>
      </c>
      <c r="C108" s="1">
        <v>1125</v>
      </c>
      <c r="D108" s="1" t="s">
        <v>331</v>
      </c>
      <c r="E108" s="1" t="s">
        <v>142</v>
      </c>
      <c r="F108" s="1" t="s">
        <v>202</v>
      </c>
      <c r="G108" s="1" t="str">
        <f t="shared" si="1"/>
        <v>　</v>
      </c>
      <c r="H108" s="1" t="s">
        <v>704</v>
      </c>
      <c r="I108" s="29" t="s">
        <v>142</v>
      </c>
      <c r="J108" s="28" t="s">
        <v>202</v>
      </c>
      <c r="K108" s="37">
        <v>32</v>
      </c>
      <c r="L108" s="38">
        <v>27</v>
      </c>
      <c r="M108" s="38">
        <v>0</v>
      </c>
      <c r="N108" s="31">
        <v>0.84375</v>
      </c>
      <c r="O108" s="31" t="s">
        <v>323</v>
      </c>
      <c r="P108" s="37">
        <v>418</v>
      </c>
      <c r="Q108" s="38">
        <v>369</v>
      </c>
      <c r="R108" s="38">
        <v>0</v>
      </c>
      <c r="S108" s="31">
        <v>0.88277511961722488</v>
      </c>
      <c r="T108" s="31" t="s">
        <v>323</v>
      </c>
      <c r="U108" s="37">
        <v>38</v>
      </c>
      <c r="V108" s="38">
        <v>29</v>
      </c>
      <c r="W108" s="38">
        <v>0</v>
      </c>
      <c r="X108" s="31">
        <v>0.76315789473684215</v>
      </c>
      <c r="Y108" s="31" t="s">
        <v>323</v>
      </c>
      <c r="Z108" s="39">
        <v>11</v>
      </c>
      <c r="AA108" s="39">
        <v>12.724137931034482</v>
      </c>
      <c r="AB108" s="40" t="s">
        <v>323</v>
      </c>
    </row>
    <row r="109" spans="1:28" s="1" customFormat="1" ht="12" customHeight="1" x14ac:dyDescent="0.15">
      <c r="A109" s="1">
        <v>13</v>
      </c>
      <c r="B109" s="1" t="s">
        <v>703</v>
      </c>
      <c r="C109" s="1">
        <v>1145</v>
      </c>
      <c r="D109" s="1" t="s">
        <v>334</v>
      </c>
      <c r="E109" s="1" t="s">
        <v>40</v>
      </c>
      <c r="F109" s="1" t="s">
        <v>201</v>
      </c>
      <c r="G109" s="1" t="str">
        <f t="shared" si="1"/>
        <v>　</v>
      </c>
      <c r="H109" s="1" t="s">
        <v>702</v>
      </c>
      <c r="I109" s="29" t="s">
        <v>40</v>
      </c>
      <c r="J109" s="28" t="s">
        <v>201</v>
      </c>
      <c r="K109" s="37">
        <v>930</v>
      </c>
      <c r="L109" s="38">
        <v>892</v>
      </c>
      <c r="M109" s="38">
        <v>0</v>
      </c>
      <c r="N109" s="31">
        <v>0.95913978494623653</v>
      </c>
      <c r="O109" s="31" t="s">
        <v>323</v>
      </c>
      <c r="P109" s="37">
        <v>4167</v>
      </c>
      <c r="Q109" s="38">
        <v>3982</v>
      </c>
      <c r="R109" s="38">
        <v>0</v>
      </c>
      <c r="S109" s="31">
        <v>0.95560355171586275</v>
      </c>
      <c r="T109" s="31" t="s">
        <v>323</v>
      </c>
      <c r="U109" s="37">
        <v>966</v>
      </c>
      <c r="V109" s="38">
        <v>931</v>
      </c>
      <c r="W109" s="38">
        <v>0</v>
      </c>
      <c r="X109" s="31">
        <v>0.96376811594202894</v>
      </c>
      <c r="Y109" s="31" t="s">
        <v>323</v>
      </c>
      <c r="Z109" s="39">
        <v>4.3136645962732922</v>
      </c>
      <c r="AA109" s="39">
        <v>4.277121374865736</v>
      </c>
      <c r="AB109" s="40" t="s">
        <v>323</v>
      </c>
    </row>
    <row r="110" spans="1:28" s="1" customFormat="1" ht="12" customHeight="1" x14ac:dyDescent="0.15">
      <c r="A110" s="1">
        <v>13</v>
      </c>
      <c r="B110" s="1" t="s">
        <v>700</v>
      </c>
      <c r="C110" s="1">
        <v>1135</v>
      </c>
      <c r="D110" s="1" t="s">
        <v>334</v>
      </c>
      <c r="E110" s="1" t="s">
        <v>144</v>
      </c>
      <c r="F110" s="1" t="s">
        <v>201</v>
      </c>
      <c r="G110" s="1" t="str">
        <f t="shared" si="1"/>
        <v>　</v>
      </c>
      <c r="H110" s="1" t="s">
        <v>701</v>
      </c>
      <c r="I110" s="29" t="s">
        <v>144</v>
      </c>
      <c r="J110" s="28" t="s">
        <v>201</v>
      </c>
      <c r="K110" s="37">
        <v>725</v>
      </c>
      <c r="L110" s="38">
        <v>728</v>
      </c>
      <c r="M110" s="38">
        <v>727</v>
      </c>
      <c r="N110" s="31">
        <v>1.0041379310344827</v>
      </c>
      <c r="O110" s="31">
        <v>0.99862637362637363</v>
      </c>
      <c r="P110" s="37">
        <v>1510</v>
      </c>
      <c r="Q110" s="38">
        <v>1539</v>
      </c>
      <c r="R110" s="38">
        <v>1501</v>
      </c>
      <c r="S110" s="31">
        <v>1.0192052980132451</v>
      </c>
      <c r="T110" s="31">
        <v>0.97530864197530864</v>
      </c>
      <c r="U110" s="37">
        <v>791</v>
      </c>
      <c r="V110" s="38">
        <v>801</v>
      </c>
      <c r="W110" s="38">
        <v>820</v>
      </c>
      <c r="X110" s="31">
        <v>1.0126422250316056</v>
      </c>
      <c r="Y110" s="31">
        <v>1.0237203495630463</v>
      </c>
      <c r="Z110" s="39">
        <v>1.9089759797724399</v>
      </c>
      <c r="AA110" s="39">
        <v>1.9213483146067416</v>
      </c>
      <c r="AB110" s="40">
        <v>1.8304878048780489</v>
      </c>
    </row>
    <row r="111" spans="1:28" s="1" customFormat="1" ht="12" customHeight="1" x14ac:dyDescent="0.15">
      <c r="A111" s="1">
        <v>13</v>
      </c>
      <c r="B111" s="1" t="s">
        <v>700</v>
      </c>
      <c r="C111" s="1">
        <v>1135</v>
      </c>
      <c r="D111" s="1" t="s">
        <v>331</v>
      </c>
      <c r="E111" s="1" t="s">
        <v>144</v>
      </c>
      <c r="F111" s="1" t="s">
        <v>202</v>
      </c>
      <c r="G111" s="1" t="str">
        <f t="shared" si="1"/>
        <v>　</v>
      </c>
      <c r="H111" s="1" t="s">
        <v>699</v>
      </c>
      <c r="I111" s="29" t="s">
        <v>144</v>
      </c>
      <c r="J111" s="28" t="s">
        <v>202</v>
      </c>
      <c r="K111" s="37">
        <v>156</v>
      </c>
      <c r="L111" s="38">
        <v>153</v>
      </c>
      <c r="M111" s="38">
        <v>100</v>
      </c>
      <c r="N111" s="31">
        <v>0.98076923076923073</v>
      </c>
      <c r="O111" s="31">
        <v>0.65359477124183007</v>
      </c>
      <c r="P111" s="37">
        <v>1072</v>
      </c>
      <c r="Q111" s="38">
        <v>1156</v>
      </c>
      <c r="R111" s="38">
        <v>842</v>
      </c>
      <c r="S111" s="31">
        <v>1.0783582089552239</v>
      </c>
      <c r="T111" s="31">
        <v>0.72837370242214527</v>
      </c>
      <c r="U111" s="37">
        <v>180</v>
      </c>
      <c r="V111" s="38">
        <v>164</v>
      </c>
      <c r="W111" s="38">
        <v>101</v>
      </c>
      <c r="X111" s="31">
        <v>0.91111111111111109</v>
      </c>
      <c r="Y111" s="31">
        <v>0.61585365853658536</v>
      </c>
      <c r="Z111" s="39">
        <v>5.9555555555555557</v>
      </c>
      <c r="AA111" s="39">
        <v>7.0487804878048781</v>
      </c>
      <c r="AB111" s="40">
        <v>8.3366336633663369</v>
      </c>
    </row>
    <row r="112" spans="1:28" s="1" customFormat="1" ht="12" customHeight="1" x14ac:dyDescent="0.15">
      <c r="A112" s="1">
        <v>13</v>
      </c>
      <c r="B112" s="1" t="s">
        <v>698</v>
      </c>
      <c r="C112" s="1">
        <v>1140</v>
      </c>
      <c r="D112" s="1" t="s">
        <v>334</v>
      </c>
      <c r="E112" s="1" t="s">
        <v>145</v>
      </c>
      <c r="F112" s="1" t="s">
        <v>201</v>
      </c>
      <c r="G112" s="1" t="str">
        <f t="shared" si="1"/>
        <v>　</v>
      </c>
      <c r="H112" s="1" t="s">
        <v>697</v>
      </c>
      <c r="I112" s="29" t="s">
        <v>145</v>
      </c>
      <c r="J112" s="28" t="s">
        <v>201</v>
      </c>
      <c r="K112" s="37">
        <v>471</v>
      </c>
      <c r="L112" s="38">
        <v>471</v>
      </c>
      <c r="M112" s="38">
        <v>471</v>
      </c>
      <c r="N112" s="31">
        <v>1</v>
      </c>
      <c r="O112" s="31">
        <v>1</v>
      </c>
      <c r="P112" s="37">
        <v>3644</v>
      </c>
      <c r="Q112" s="38">
        <v>3660</v>
      </c>
      <c r="R112" s="38">
        <v>3720</v>
      </c>
      <c r="S112" s="31">
        <v>1.0043907793633371</v>
      </c>
      <c r="T112" s="31">
        <v>1.0163934426229508</v>
      </c>
      <c r="U112" s="37">
        <v>470</v>
      </c>
      <c r="V112" s="38">
        <v>469</v>
      </c>
      <c r="W112" s="38">
        <v>470</v>
      </c>
      <c r="X112" s="31">
        <v>0.99787234042553197</v>
      </c>
      <c r="Y112" s="31">
        <v>1.0021321961620469</v>
      </c>
      <c r="Z112" s="39">
        <v>7.7531914893617024</v>
      </c>
      <c r="AA112" s="39">
        <v>7.8038379530916844</v>
      </c>
      <c r="AB112" s="40">
        <v>7.9148936170212769</v>
      </c>
    </row>
    <row r="113" spans="1:28" s="1" customFormat="1" ht="12" customHeight="1" x14ac:dyDescent="0.15">
      <c r="A113" s="1">
        <v>13</v>
      </c>
      <c r="B113" s="1" t="s">
        <v>695</v>
      </c>
      <c r="C113" s="1">
        <v>1532</v>
      </c>
      <c r="D113" s="1" t="s">
        <v>334</v>
      </c>
      <c r="E113" s="1" t="s">
        <v>292</v>
      </c>
      <c r="F113" s="1" t="s">
        <v>201</v>
      </c>
      <c r="G113" s="1" t="str">
        <f t="shared" si="1"/>
        <v>　</v>
      </c>
      <c r="H113" s="1" t="s">
        <v>696</v>
      </c>
      <c r="I113" s="29" t="s">
        <v>292</v>
      </c>
      <c r="J113" s="28" t="s">
        <v>201</v>
      </c>
      <c r="K113" s="37">
        <v>887</v>
      </c>
      <c r="L113" s="38">
        <v>887</v>
      </c>
      <c r="M113" s="38">
        <v>882</v>
      </c>
      <c r="N113" s="31">
        <v>1</v>
      </c>
      <c r="O113" s="31">
        <v>0.99436302142051858</v>
      </c>
      <c r="P113" s="37">
        <v>4230</v>
      </c>
      <c r="Q113" s="38">
        <v>4414</v>
      </c>
      <c r="R113" s="38">
        <v>5252</v>
      </c>
      <c r="S113" s="31">
        <v>1.0434988179669031</v>
      </c>
      <c r="T113" s="31">
        <v>1.1898504757589488</v>
      </c>
      <c r="U113" s="37">
        <v>1263</v>
      </c>
      <c r="V113" s="38">
        <v>1239</v>
      </c>
      <c r="W113" s="38">
        <v>1230</v>
      </c>
      <c r="X113" s="31">
        <v>0.98099762470308793</v>
      </c>
      <c r="Y113" s="31">
        <v>0.99273607748184023</v>
      </c>
      <c r="Z113" s="39">
        <v>3.3491686460807601</v>
      </c>
      <c r="AA113" s="39">
        <v>3.562550443906376</v>
      </c>
      <c r="AB113" s="40">
        <v>4.2699186991869915</v>
      </c>
    </row>
    <row r="114" spans="1:28" s="1" customFormat="1" ht="12" customHeight="1" x14ac:dyDescent="0.15">
      <c r="A114" s="1">
        <v>13</v>
      </c>
      <c r="B114" s="1" t="s">
        <v>695</v>
      </c>
      <c r="C114" s="1">
        <v>1532</v>
      </c>
      <c r="D114" s="1" t="s">
        <v>331</v>
      </c>
      <c r="E114" s="1" t="s">
        <v>292</v>
      </c>
      <c r="F114" s="1" t="s">
        <v>202</v>
      </c>
      <c r="G114" s="1" t="str">
        <f t="shared" si="1"/>
        <v>　</v>
      </c>
      <c r="H114" s="1" t="s">
        <v>694</v>
      </c>
      <c r="I114" s="29" t="s">
        <v>292</v>
      </c>
      <c r="J114" s="28" t="s">
        <v>202</v>
      </c>
      <c r="K114" s="37">
        <v>207</v>
      </c>
      <c r="L114" s="38">
        <v>207</v>
      </c>
      <c r="M114" s="38">
        <v>203</v>
      </c>
      <c r="N114" s="31">
        <v>1</v>
      </c>
      <c r="O114" s="31">
        <v>0.98067632850241548</v>
      </c>
      <c r="P114" s="37">
        <v>2433</v>
      </c>
      <c r="Q114" s="38">
        <v>2041</v>
      </c>
      <c r="R114" s="38">
        <v>2614</v>
      </c>
      <c r="S114" s="31">
        <v>0.83888203863542954</v>
      </c>
      <c r="T114" s="31">
        <v>1.2807447329740322</v>
      </c>
      <c r="U114" s="37">
        <v>242</v>
      </c>
      <c r="V114" s="38">
        <v>287</v>
      </c>
      <c r="W114" s="38">
        <v>235</v>
      </c>
      <c r="X114" s="31">
        <v>1.1859504132231404</v>
      </c>
      <c r="Y114" s="31">
        <v>0.81881533101045301</v>
      </c>
      <c r="Z114" s="39">
        <v>10.053719008264462</v>
      </c>
      <c r="AA114" s="39">
        <v>7.1114982578397212</v>
      </c>
      <c r="AB114" s="40">
        <v>11.12340425531915</v>
      </c>
    </row>
    <row r="115" spans="1:28" s="1" customFormat="1" ht="12" customHeight="1" x14ac:dyDescent="0.15">
      <c r="A115" s="1">
        <v>13</v>
      </c>
      <c r="B115" s="1" t="s">
        <v>692</v>
      </c>
      <c r="C115" s="1">
        <v>1160</v>
      </c>
      <c r="D115" s="1" t="s">
        <v>334</v>
      </c>
      <c r="E115" s="1" t="s">
        <v>147</v>
      </c>
      <c r="F115" s="1" t="s">
        <v>201</v>
      </c>
      <c r="G115" s="1" t="str">
        <f t="shared" si="1"/>
        <v>　</v>
      </c>
      <c r="H115" s="1" t="s">
        <v>693</v>
      </c>
      <c r="I115" s="29" t="s">
        <v>147</v>
      </c>
      <c r="J115" s="28" t="s">
        <v>201</v>
      </c>
      <c r="K115" s="37">
        <v>475</v>
      </c>
      <c r="L115" s="38">
        <v>475</v>
      </c>
      <c r="M115" s="38">
        <v>472</v>
      </c>
      <c r="N115" s="31">
        <v>1</v>
      </c>
      <c r="O115" s="31">
        <v>0.99368421052631584</v>
      </c>
      <c r="P115" s="37">
        <v>1628</v>
      </c>
      <c r="Q115" s="38">
        <v>1535</v>
      </c>
      <c r="R115" s="38">
        <v>1343</v>
      </c>
      <c r="S115" s="31">
        <v>0.94287469287469283</v>
      </c>
      <c r="T115" s="31">
        <v>0.87491856677524427</v>
      </c>
      <c r="U115" s="37">
        <v>508</v>
      </c>
      <c r="V115" s="38">
        <v>515</v>
      </c>
      <c r="W115" s="38">
        <v>522</v>
      </c>
      <c r="X115" s="31">
        <v>1.0137795275590551</v>
      </c>
      <c r="Y115" s="31">
        <v>1.0135922330097087</v>
      </c>
      <c r="Z115" s="39">
        <v>3.204724409448819</v>
      </c>
      <c r="AA115" s="39">
        <v>2.9805825242718447</v>
      </c>
      <c r="AB115" s="40">
        <v>2.5727969348659006</v>
      </c>
    </row>
    <row r="116" spans="1:28" s="1" customFormat="1" ht="12" customHeight="1" x14ac:dyDescent="0.15">
      <c r="A116" s="1">
        <v>13</v>
      </c>
      <c r="B116" s="1" t="s">
        <v>692</v>
      </c>
      <c r="C116" s="1">
        <v>1160</v>
      </c>
      <c r="D116" s="1" t="s">
        <v>331</v>
      </c>
      <c r="E116" s="1" t="s">
        <v>147</v>
      </c>
      <c r="F116" s="1" t="s">
        <v>202</v>
      </c>
      <c r="G116" s="1" t="str">
        <f t="shared" si="1"/>
        <v>　</v>
      </c>
      <c r="H116" s="1" t="s">
        <v>691</v>
      </c>
      <c r="I116" s="29" t="s">
        <v>147</v>
      </c>
      <c r="J116" s="28" t="s">
        <v>202</v>
      </c>
      <c r="K116" s="37">
        <v>249</v>
      </c>
      <c r="L116" s="38">
        <v>249</v>
      </c>
      <c r="M116" s="38">
        <v>251</v>
      </c>
      <c r="N116" s="31">
        <v>1</v>
      </c>
      <c r="O116" s="31">
        <v>1.0080321285140563</v>
      </c>
      <c r="P116" s="37">
        <v>2109</v>
      </c>
      <c r="Q116" s="38">
        <v>2162</v>
      </c>
      <c r="R116" s="38">
        <v>1987</v>
      </c>
      <c r="S116" s="31">
        <v>1.0251303935514462</v>
      </c>
      <c r="T116" s="31">
        <v>0.91905642923219244</v>
      </c>
      <c r="U116" s="37">
        <v>331</v>
      </c>
      <c r="V116" s="38">
        <v>300</v>
      </c>
      <c r="W116" s="38">
        <v>315</v>
      </c>
      <c r="X116" s="31">
        <v>0.90634441087613293</v>
      </c>
      <c r="Y116" s="31">
        <v>1.05</v>
      </c>
      <c r="Z116" s="39">
        <v>6.3716012084592144</v>
      </c>
      <c r="AA116" s="39">
        <v>7.206666666666667</v>
      </c>
      <c r="AB116" s="40">
        <v>6.3079365079365077</v>
      </c>
    </row>
    <row r="117" spans="1:28" s="1" customFormat="1" ht="12" customHeight="1" x14ac:dyDescent="0.15">
      <c r="A117" s="1">
        <v>13</v>
      </c>
      <c r="B117" s="1" t="s">
        <v>689</v>
      </c>
      <c r="C117" s="1">
        <v>1165</v>
      </c>
      <c r="D117" s="1" t="s">
        <v>334</v>
      </c>
      <c r="E117" s="1" t="s">
        <v>41</v>
      </c>
      <c r="F117" s="1" t="s">
        <v>201</v>
      </c>
      <c r="G117" s="1" t="str">
        <f t="shared" si="1"/>
        <v>　</v>
      </c>
      <c r="H117" s="1" t="s">
        <v>690</v>
      </c>
      <c r="I117" s="29" t="s">
        <v>41</v>
      </c>
      <c r="J117" s="28" t="s">
        <v>201</v>
      </c>
      <c r="K117" s="37">
        <v>797</v>
      </c>
      <c r="L117" s="38">
        <v>797</v>
      </c>
      <c r="M117" s="38">
        <v>797</v>
      </c>
      <c r="N117" s="31">
        <v>1</v>
      </c>
      <c r="O117" s="31">
        <v>1</v>
      </c>
      <c r="P117" s="37">
        <v>2641</v>
      </c>
      <c r="Q117" s="38">
        <v>2721</v>
      </c>
      <c r="R117" s="38">
        <v>2671</v>
      </c>
      <c r="S117" s="31">
        <v>1.0302915562287012</v>
      </c>
      <c r="T117" s="31">
        <v>0.98162440279309082</v>
      </c>
      <c r="U117" s="37">
        <v>849</v>
      </c>
      <c r="V117" s="38">
        <v>857</v>
      </c>
      <c r="W117" s="38">
        <v>861</v>
      </c>
      <c r="X117" s="31">
        <v>1.0094228504122498</v>
      </c>
      <c r="Y117" s="31">
        <v>1.0046674445740957</v>
      </c>
      <c r="Z117" s="39">
        <v>3.1107184923439339</v>
      </c>
      <c r="AA117" s="39">
        <v>3.1750291715285881</v>
      </c>
      <c r="AB117" s="40">
        <v>3.1022067363530779</v>
      </c>
    </row>
    <row r="118" spans="1:28" s="1" customFormat="1" ht="12" customHeight="1" x14ac:dyDescent="0.15">
      <c r="A118" s="1">
        <v>13</v>
      </c>
      <c r="B118" s="1" t="s">
        <v>689</v>
      </c>
      <c r="C118" s="1">
        <v>1165</v>
      </c>
      <c r="D118" s="1" t="s">
        <v>331</v>
      </c>
      <c r="E118" s="1" t="s">
        <v>41</v>
      </c>
      <c r="F118" s="1" t="s">
        <v>202</v>
      </c>
      <c r="G118" s="1" t="str">
        <f t="shared" si="1"/>
        <v>　</v>
      </c>
      <c r="H118" s="1" t="s">
        <v>688</v>
      </c>
      <c r="I118" s="29" t="s">
        <v>41</v>
      </c>
      <c r="J118" s="28" t="s">
        <v>202</v>
      </c>
      <c r="K118" s="37">
        <v>83</v>
      </c>
      <c r="L118" s="38">
        <v>83</v>
      </c>
      <c r="M118" s="38">
        <v>83</v>
      </c>
      <c r="N118" s="31">
        <v>1</v>
      </c>
      <c r="O118" s="31">
        <v>1</v>
      </c>
      <c r="P118" s="37">
        <v>1739</v>
      </c>
      <c r="Q118" s="38">
        <v>1683</v>
      </c>
      <c r="R118" s="38">
        <v>1897</v>
      </c>
      <c r="S118" s="31">
        <v>0.96779758481886147</v>
      </c>
      <c r="T118" s="31">
        <v>1.1271538918597741</v>
      </c>
      <c r="U118" s="37">
        <v>96</v>
      </c>
      <c r="V118" s="38">
        <v>98</v>
      </c>
      <c r="W118" s="38">
        <v>96</v>
      </c>
      <c r="X118" s="31">
        <v>1.0208333333333333</v>
      </c>
      <c r="Y118" s="31">
        <v>0.97959183673469385</v>
      </c>
      <c r="Z118" s="39">
        <v>18.114583333333332</v>
      </c>
      <c r="AA118" s="39">
        <v>17.173469387755102</v>
      </c>
      <c r="AB118" s="40">
        <v>19.760416666666668</v>
      </c>
    </row>
    <row r="119" spans="1:28" s="1" customFormat="1" ht="12" customHeight="1" x14ac:dyDescent="0.15">
      <c r="A119" s="1">
        <v>14</v>
      </c>
      <c r="B119" s="1" t="s">
        <v>686</v>
      </c>
      <c r="C119" s="1">
        <v>1542</v>
      </c>
      <c r="D119" s="1" t="s">
        <v>334</v>
      </c>
      <c r="E119" s="1" t="s">
        <v>220</v>
      </c>
      <c r="F119" s="1" t="s">
        <v>201</v>
      </c>
      <c r="G119" s="1" t="str">
        <f t="shared" si="1"/>
        <v>　</v>
      </c>
      <c r="H119" s="1" t="s">
        <v>687</v>
      </c>
      <c r="I119" s="29" t="s">
        <v>220</v>
      </c>
      <c r="J119" s="28" t="s">
        <v>201</v>
      </c>
      <c r="K119" s="37">
        <v>100</v>
      </c>
      <c r="L119" s="38">
        <v>100</v>
      </c>
      <c r="M119" s="38">
        <v>97</v>
      </c>
      <c r="N119" s="31">
        <v>1</v>
      </c>
      <c r="O119" s="31">
        <v>0.97</v>
      </c>
      <c r="P119" s="37">
        <v>281</v>
      </c>
      <c r="Q119" s="38">
        <v>389</v>
      </c>
      <c r="R119" s="38">
        <v>340</v>
      </c>
      <c r="S119" s="31">
        <v>1.3843416370106763</v>
      </c>
      <c r="T119" s="31">
        <v>0.87403598971722363</v>
      </c>
      <c r="U119" s="37">
        <v>128</v>
      </c>
      <c r="V119" s="38">
        <v>130</v>
      </c>
      <c r="W119" s="38">
        <v>117</v>
      </c>
      <c r="X119" s="31">
        <v>1.015625</v>
      </c>
      <c r="Y119" s="31">
        <v>0.9</v>
      </c>
      <c r="Z119" s="39">
        <v>2.1953125</v>
      </c>
      <c r="AA119" s="39">
        <v>2.9923076923076923</v>
      </c>
      <c r="AB119" s="40">
        <v>2.9059829059829059</v>
      </c>
    </row>
    <row r="120" spans="1:28" s="1" customFormat="1" ht="12" customHeight="1" x14ac:dyDescent="0.15">
      <c r="A120" s="1">
        <v>14</v>
      </c>
      <c r="B120" s="1" t="s">
        <v>686</v>
      </c>
      <c r="C120" s="1">
        <v>1542</v>
      </c>
      <c r="D120" s="1" t="s">
        <v>331</v>
      </c>
      <c r="E120" s="1" t="s">
        <v>220</v>
      </c>
      <c r="F120" s="1" t="s">
        <v>202</v>
      </c>
      <c r="G120" s="1" t="str">
        <f t="shared" si="1"/>
        <v>　</v>
      </c>
      <c r="H120" s="1" t="s">
        <v>685</v>
      </c>
      <c r="I120" s="29" t="s">
        <v>220</v>
      </c>
      <c r="J120" s="28" t="s">
        <v>202</v>
      </c>
      <c r="K120" s="37">
        <v>15</v>
      </c>
      <c r="L120" s="38">
        <v>15</v>
      </c>
      <c r="M120" s="38">
        <v>18</v>
      </c>
      <c r="N120" s="31">
        <v>1</v>
      </c>
      <c r="O120" s="31">
        <v>1.2</v>
      </c>
      <c r="P120" s="37">
        <v>211</v>
      </c>
      <c r="Q120" s="38">
        <v>263</v>
      </c>
      <c r="R120" s="38">
        <v>329</v>
      </c>
      <c r="S120" s="31">
        <v>1.2464454976303319</v>
      </c>
      <c r="T120" s="31">
        <v>1.2509505703422052</v>
      </c>
      <c r="U120" s="37">
        <v>16</v>
      </c>
      <c r="V120" s="38">
        <v>22</v>
      </c>
      <c r="W120" s="38">
        <v>22</v>
      </c>
      <c r="X120" s="31">
        <v>1.375</v>
      </c>
      <c r="Y120" s="31">
        <v>1</v>
      </c>
      <c r="Z120" s="39">
        <v>13.1875</v>
      </c>
      <c r="AA120" s="39">
        <v>11.954545454545455</v>
      </c>
      <c r="AB120" s="40">
        <v>14.954545454545455</v>
      </c>
    </row>
    <row r="121" spans="1:28" s="1" customFormat="1" ht="12" customHeight="1" x14ac:dyDescent="0.15">
      <c r="A121" s="1">
        <v>14</v>
      </c>
      <c r="B121" s="1" t="s">
        <v>683</v>
      </c>
      <c r="C121" s="1">
        <v>1541</v>
      </c>
      <c r="D121" s="1" t="s">
        <v>334</v>
      </c>
      <c r="E121" s="1" t="s">
        <v>317</v>
      </c>
      <c r="F121" s="1" t="s">
        <v>201</v>
      </c>
      <c r="G121" s="1" t="str">
        <f t="shared" si="1"/>
        <v>　</v>
      </c>
      <c r="H121" s="1" t="s">
        <v>684</v>
      </c>
      <c r="I121" s="29" t="s">
        <v>317</v>
      </c>
      <c r="J121" s="28" t="s">
        <v>201</v>
      </c>
      <c r="K121" s="37">
        <v>70</v>
      </c>
      <c r="L121" s="38">
        <v>70</v>
      </c>
      <c r="M121" s="38">
        <v>70</v>
      </c>
      <c r="N121" s="31">
        <v>1</v>
      </c>
      <c r="O121" s="31">
        <v>1</v>
      </c>
      <c r="P121" s="37">
        <v>455</v>
      </c>
      <c r="Q121" s="38">
        <v>208</v>
      </c>
      <c r="R121" s="38">
        <v>201</v>
      </c>
      <c r="S121" s="31">
        <v>0.45714285714285713</v>
      </c>
      <c r="T121" s="31">
        <v>0.96634615384615385</v>
      </c>
      <c r="U121" s="37">
        <v>81</v>
      </c>
      <c r="V121" s="38">
        <v>81</v>
      </c>
      <c r="W121" s="38">
        <v>82</v>
      </c>
      <c r="X121" s="31">
        <v>1</v>
      </c>
      <c r="Y121" s="31">
        <v>1.0123456790123457</v>
      </c>
      <c r="Z121" s="39">
        <v>5.617283950617284</v>
      </c>
      <c r="AA121" s="39">
        <v>2.5679012345679011</v>
      </c>
      <c r="AB121" s="40">
        <v>2.4512195121951219</v>
      </c>
    </row>
    <row r="122" spans="1:28" s="1" customFormat="1" ht="12" customHeight="1" x14ac:dyDescent="0.15">
      <c r="A122" s="1">
        <v>14</v>
      </c>
      <c r="B122" s="1" t="s">
        <v>683</v>
      </c>
      <c r="C122" s="1">
        <v>1541</v>
      </c>
      <c r="D122" s="1" t="s">
        <v>331</v>
      </c>
      <c r="E122" s="1" t="s">
        <v>317</v>
      </c>
      <c r="F122" s="1" t="s">
        <v>202</v>
      </c>
      <c r="G122" s="1" t="str">
        <f t="shared" si="1"/>
        <v>　</v>
      </c>
      <c r="H122" s="1" t="s">
        <v>682</v>
      </c>
      <c r="I122" s="29" t="s">
        <v>317</v>
      </c>
      <c r="J122" s="28" t="s">
        <v>202</v>
      </c>
      <c r="K122" s="37">
        <v>5</v>
      </c>
      <c r="L122" s="38">
        <v>5</v>
      </c>
      <c r="M122" s="38">
        <v>5</v>
      </c>
      <c r="N122" s="31">
        <v>1</v>
      </c>
      <c r="O122" s="31">
        <v>1</v>
      </c>
      <c r="P122" s="37">
        <v>104</v>
      </c>
      <c r="Q122" s="38">
        <v>50</v>
      </c>
      <c r="R122" s="38">
        <v>100</v>
      </c>
      <c r="S122" s="31">
        <v>0.48076923076923078</v>
      </c>
      <c r="T122" s="31">
        <v>2</v>
      </c>
      <c r="U122" s="37">
        <v>6</v>
      </c>
      <c r="V122" s="38">
        <v>5</v>
      </c>
      <c r="W122" s="38">
        <v>6</v>
      </c>
      <c r="X122" s="31">
        <v>0.83333333333333337</v>
      </c>
      <c r="Y122" s="31">
        <v>1.2</v>
      </c>
      <c r="Z122" s="39">
        <v>17.333333333333332</v>
      </c>
      <c r="AA122" s="39">
        <v>10</v>
      </c>
      <c r="AB122" s="40">
        <v>16.666666666666668</v>
      </c>
    </row>
    <row r="123" spans="1:28" s="1" customFormat="1" ht="12" customHeight="1" x14ac:dyDescent="0.15">
      <c r="A123" s="1">
        <v>14</v>
      </c>
      <c r="B123" s="1" t="s">
        <v>680</v>
      </c>
      <c r="C123" s="1">
        <v>1170</v>
      </c>
      <c r="D123" s="1" t="s">
        <v>334</v>
      </c>
      <c r="E123" s="1" t="s">
        <v>148</v>
      </c>
      <c r="F123" s="1" t="s">
        <v>201</v>
      </c>
      <c r="G123" s="1" t="str">
        <f t="shared" si="1"/>
        <v>　</v>
      </c>
      <c r="H123" s="1" t="s">
        <v>681</v>
      </c>
      <c r="I123" s="29" t="s">
        <v>148</v>
      </c>
      <c r="J123" s="28" t="s">
        <v>201</v>
      </c>
      <c r="K123" s="37">
        <v>871</v>
      </c>
      <c r="L123" s="38">
        <v>870</v>
      </c>
      <c r="M123" s="38">
        <v>883</v>
      </c>
      <c r="N123" s="31">
        <v>0.99885189437428246</v>
      </c>
      <c r="O123" s="31">
        <v>1.0149425287356322</v>
      </c>
      <c r="P123" s="37">
        <v>3869</v>
      </c>
      <c r="Q123" s="38">
        <v>3389</v>
      </c>
      <c r="R123" s="38">
        <v>3756</v>
      </c>
      <c r="S123" s="31">
        <v>0.87593693460842592</v>
      </c>
      <c r="T123" s="31">
        <v>1.1082915314251991</v>
      </c>
      <c r="U123" s="37">
        <v>1055</v>
      </c>
      <c r="V123" s="38">
        <v>1094</v>
      </c>
      <c r="W123" s="38">
        <v>1084</v>
      </c>
      <c r="X123" s="31">
        <v>1.0369668246445498</v>
      </c>
      <c r="Y123" s="31">
        <v>0.99085923217550276</v>
      </c>
      <c r="Z123" s="39">
        <v>3.6672985781990519</v>
      </c>
      <c r="AA123" s="39">
        <v>3.0978062157221204</v>
      </c>
      <c r="AB123" s="40">
        <v>3.4649446494464944</v>
      </c>
    </row>
    <row r="124" spans="1:28" s="1" customFormat="1" ht="12" customHeight="1" x14ac:dyDescent="0.15">
      <c r="A124" s="1">
        <v>14</v>
      </c>
      <c r="B124" s="1" t="s">
        <v>680</v>
      </c>
      <c r="C124" s="1">
        <v>1170</v>
      </c>
      <c r="D124" s="1" t="s">
        <v>331</v>
      </c>
      <c r="E124" s="1" t="s">
        <v>148</v>
      </c>
      <c r="F124" s="1" t="s">
        <v>202</v>
      </c>
      <c r="G124" s="1" t="str">
        <f t="shared" si="1"/>
        <v>　</v>
      </c>
      <c r="H124" s="1" t="s">
        <v>679</v>
      </c>
      <c r="I124" s="29" t="s">
        <v>148</v>
      </c>
      <c r="J124" s="28" t="s">
        <v>202</v>
      </c>
      <c r="K124" s="37">
        <v>476</v>
      </c>
      <c r="L124" s="38">
        <v>476</v>
      </c>
      <c r="M124" s="38">
        <v>470</v>
      </c>
      <c r="N124" s="31">
        <v>1</v>
      </c>
      <c r="O124" s="31">
        <v>0.98739495798319332</v>
      </c>
      <c r="P124" s="37">
        <v>5602</v>
      </c>
      <c r="Q124" s="38">
        <v>5208</v>
      </c>
      <c r="R124" s="38">
        <v>5881</v>
      </c>
      <c r="S124" s="31">
        <v>0.92966797572295612</v>
      </c>
      <c r="T124" s="31">
        <v>1.1292242703533026</v>
      </c>
      <c r="U124" s="37">
        <v>623</v>
      </c>
      <c r="V124" s="38">
        <v>592</v>
      </c>
      <c r="W124" s="38">
        <v>613</v>
      </c>
      <c r="X124" s="31">
        <v>0.9502407704654896</v>
      </c>
      <c r="Y124" s="31">
        <v>1.035472972972973</v>
      </c>
      <c r="Z124" s="39">
        <v>8.9919743178170144</v>
      </c>
      <c r="AA124" s="39">
        <v>8.7972972972972965</v>
      </c>
      <c r="AB124" s="40">
        <v>9.5938009787928227</v>
      </c>
    </row>
    <row r="125" spans="1:28" s="1" customFormat="1" ht="12" customHeight="1" x14ac:dyDescent="0.15">
      <c r="A125" s="1">
        <v>14</v>
      </c>
      <c r="B125" s="1" t="s">
        <v>677</v>
      </c>
      <c r="C125" s="1">
        <v>1540</v>
      </c>
      <c r="D125" s="1" t="s">
        <v>334</v>
      </c>
      <c r="E125" s="1" t="s">
        <v>219</v>
      </c>
      <c r="F125" s="1" t="s">
        <v>201</v>
      </c>
      <c r="G125" s="1" t="str">
        <f t="shared" si="1"/>
        <v>　</v>
      </c>
      <c r="H125" s="1" t="s">
        <v>678</v>
      </c>
      <c r="I125" s="29" t="s">
        <v>219</v>
      </c>
      <c r="J125" s="28" t="s">
        <v>201</v>
      </c>
      <c r="K125" s="37">
        <v>579</v>
      </c>
      <c r="L125" s="38">
        <v>570</v>
      </c>
      <c r="M125" s="38">
        <v>570</v>
      </c>
      <c r="N125" s="31">
        <v>0.98445595854922274</v>
      </c>
      <c r="O125" s="31">
        <v>1</v>
      </c>
      <c r="P125" s="37">
        <v>1895</v>
      </c>
      <c r="Q125" s="38">
        <v>2136</v>
      </c>
      <c r="R125" s="38">
        <v>2261</v>
      </c>
      <c r="S125" s="31">
        <v>1.1271767810026385</v>
      </c>
      <c r="T125" s="31">
        <v>1.0585205992509363</v>
      </c>
      <c r="U125" s="37">
        <v>669</v>
      </c>
      <c r="V125" s="38">
        <v>688</v>
      </c>
      <c r="W125" s="38">
        <v>668</v>
      </c>
      <c r="X125" s="31">
        <v>1.0284005979073243</v>
      </c>
      <c r="Y125" s="31">
        <v>0.97093023255813948</v>
      </c>
      <c r="Z125" s="39">
        <v>2.8325859491778775</v>
      </c>
      <c r="AA125" s="39">
        <v>3.1046511627906979</v>
      </c>
      <c r="AB125" s="40">
        <v>3.3847305389221556</v>
      </c>
    </row>
    <row r="126" spans="1:28" s="1" customFormat="1" ht="12" customHeight="1" x14ac:dyDescent="0.15">
      <c r="A126" s="1">
        <v>14</v>
      </c>
      <c r="B126" s="1" t="s">
        <v>677</v>
      </c>
      <c r="C126" s="1">
        <v>1540</v>
      </c>
      <c r="D126" s="1" t="s">
        <v>331</v>
      </c>
      <c r="E126" s="1" t="s">
        <v>219</v>
      </c>
      <c r="F126" s="1" t="s">
        <v>202</v>
      </c>
      <c r="G126" s="1" t="str">
        <f t="shared" si="1"/>
        <v>　</v>
      </c>
      <c r="H126" s="1" t="s">
        <v>676</v>
      </c>
      <c r="I126" s="29" t="s">
        <v>219</v>
      </c>
      <c r="J126" s="28" t="s">
        <v>202</v>
      </c>
      <c r="K126" s="37">
        <v>15</v>
      </c>
      <c r="L126" s="38">
        <v>15</v>
      </c>
      <c r="M126" s="38">
        <v>15</v>
      </c>
      <c r="N126" s="31">
        <v>1</v>
      </c>
      <c r="O126" s="31">
        <v>1</v>
      </c>
      <c r="P126" s="37">
        <v>139</v>
      </c>
      <c r="Q126" s="38">
        <v>125</v>
      </c>
      <c r="R126" s="38">
        <v>112</v>
      </c>
      <c r="S126" s="31">
        <v>0.89928057553956831</v>
      </c>
      <c r="T126" s="31">
        <v>0.89600000000000002</v>
      </c>
      <c r="U126" s="37">
        <v>17</v>
      </c>
      <c r="V126" s="38">
        <v>15</v>
      </c>
      <c r="W126" s="38">
        <v>19</v>
      </c>
      <c r="X126" s="31">
        <v>0.88235294117647056</v>
      </c>
      <c r="Y126" s="31">
        <v>1.2666666666666666</v>
      </c>
      <c r="Z126" s="39">
        <v>8.1764705882352935</v>
      </c>
      <c r="AA126" s="39">
        <v>8.3333333333333339</v>
      </c>
      <c r="AB126" s="40">
        <v>5.8947368421052628</v>
      </c>
    </row>
    <row r="127" spans="1:28" s="1" customFormat="1" ht="12" customHeight="1" x14ac:dyDescent="0.15">
      <c r="A127" s="1">
        <v>15</v>
      </c>
      <c r="B127" s="1" t="s">
        <v>674</v>
      </c>
      <c r="C127" s="1">
        <v>1551</v>
      </c>
      <c r="D127" s="1" t="s">
        <v>334</v>
      </c>
      <c r="E127" s="1" t="s">
        <v>314</v>
      </c>
      <c r="F127" s="1" t="s">
        <v>201</v>
      </c>
      <c r="G127" s="1" t="str">
        <f t="shared" si="1"/>
        <v>　</v>
      </c>
      <c r="H127" s="1" t="s">
        <v>675</v>
      </c>
      <c r="I127" s="29" t="s">
        <v>314</v>
      </c>
      <c r="J127" s="28" t="s">
        <v>201</v>
      </c>
      <c r="K127" s="37">
        <v>56</v>
      </c>
      <c r="L127" s="38">
        <v>56</v>
      </c>
      <c r="M127" s="38">
        <v>56</v>
      </c>
      <c r="N127" s="31">
        <v>1</v>
      </c>
      <c r="O127" s="31">
        <v>1</v>
      </c>
      <c r="P127" s="37">
        <v>227</v>
      </c>
      <c r="Q127" s="38">
        <v>162</v>
      </c>
      <c r="R127" s="38">
        <v>134</v>
      </c>
      <c r="S127" s="31">
        <v>0.71365638766519823</v>
      </c>
      <c r="T127" s="31">
        <v>0.8271604938271605</v>
      </c>
      <c r="U127" s="37">
        <v>69</v>
      </c>
      <c r="V127" s="38">
        <v>74</v>
      </c>
      <c r="W127" s="38">
        <v>66</v>
      </c>
      <c r="X127" s="31">
        <v>1.0724637681159421</v>
      </c>
      <c r="Y127" s="31">
        <v>0.89189189189189189</v>
      </c>
      <c r="Z127" s="39">
        <v>3.2898550724637681</v>
      </c>
      <c r="AA127" s="39">
        <v>2.189189189189189</v>
      </c>
      <c r="AB127" s="40">
        <v>2.0303030303030303</v>
      </c>
    </row>
    <row r="128" spans="1:28" s="1" customFormat="1" ht="12" customHeight="1" x14ac:dyDescent="0.15">
      <c r="A128" s="1">
        <v>15</v>
      </c>
      <c r="B128" s="1" t="s">
        <v>674</v>
      </c>
      <c r="C128" s="1">
        <v>1551</v>
      </c>
      <c r="D128" s="1" t="s">
        <v>434</v>
      </c>
      <c r="E128" s="1" t="s">
        <v>314</v>
      </c>
      <c r="F128" s="1" t="s">
        <v>204</v>
      </c>
      <c r="G128" s="1" t="str">
        <f t="shared" si="1"/>
        <v>　</v>
      </c>
      <c r="H128" s="1" t="s">
        <v>673</v>
      </c>
      <c r="I128" s="29" t="s">
        <v>314</v>
      </c>
      <c r="J128" s="28" t="s">
        <v>204</v>
      </c>
      <c r="K128" s="37">
        <v>16</v>
      </c>
      <c r="L128" s="38">
        <v>16</v>
      </c>
      <c r="M128" s="38">
        <v>16</v>
      </c>
      <c r="N128" s="31">
        <v>1</v>
      </c>
      <c r="O128" s="31">
        <v>1</v>
      </c>
      <c r="P128" s="37">
        <v>487</v>
      </c>
      <c r="Q128" s="38">
        <v>288</v>
      </c>
      <c r="R128" s="38">
        <v>452</v>
      </c>
      <c r="S128" s="31">
        <v>0.59137577002053388</v>
      </c>
      <c r="T128" s="31">
        <v>1.5694444444444444</v>
      </c>
      <c r="U128" s="37">
        <v>38</v>
      </c>
      <c r="V128" s="38">
        <v>46</v>
      </c>
      <c r="W128" s="38">
        <v>57</v>
      </c>
      <c r="X128" s="31">
        <v>1.2105263157894737</v>
      </c>
      <c r="Y128" s="31">
        <v>1.2391304347826086</v>
      </c>
      <c r="Z128" s="39">
        <v>12.815789473684211</v>
      </c>
      <c r="AA128" s="39">
        <v>6.2608695652173916</v>
      </c>
      <c r="AB128" s="40">
        <v>7.9298245614035086</v>
      </c>
    </row>
    <row r="129" spans="1:28" s="1" customFormat="1" ht="12" customHeight="1" x14ac:dyDescent="0.15">
      <c r="A129" s="1">
        <v>15</v>
      </c>
      <c r="B129" s="1" t="s">
        <v>671</v>
      </c>
      <c r="C129" s="1">
        <v>1185</v>
      </c>
      <c r="D129" s="1" t="s">
        <v>334</v>
      </c>
      <c r="E129" s="1" t="s">
        <v>151</v>
      </c>
      <c r="F129" s="1" t="s">
        <v>201</v>
      </c>
      <c r="G129" s="1" t="str">
        <f t="shared" si="1"/>
        <v>　</v>
      </c>
      <c r="H129" s="1" t="s">
        <v>672</v>
      </c>
      <c r="I129" s="29" t="s">
        <v>151</v>
      </c>
      <c r="J129" s="28" t="s">
        <v>201</v>
      </c>
      <c r="K129" s="37">
        <v>77</v>
      </c>
      <c r="L129" s="38">
        <v>77</v>
      </c>
      <c r="M129" s="38">
        <v>77</v>
      </c>
      <c r="N129" s="31">
        <v>1</v>
      </c>
      <c r="O129" s="31">
        <v>1</v>
      </c>
      <c r="P129" s="37">
        <v>209</v>
      </c>
      <c r="Q129" s="38">
        <v>158</v>
      </c>
      <c r="R129" s="38">
        <v>317</v>
      </c>
      <c r="S129" s="31">
        <v>0.75598086124401909</v>
      </c>
      <c r="T129" s="31">
        <v>2.0063291139240507</v>
      </c>
      <c r="U129" s="37">
        <v>87</v>
      </c>
      <c r="V129" s="38">
        <v>85</v>
      </c>
      <c r="W129" s="38">
        <v>90</v>
      </c>
      <c r="X129" s="31">
        <v>0.97701149425287359</v>
      </c>
      <c r="Y129" s="31">
        <v>1.0588235294117647</v>
      </c>
      <c r="Z129" s="39">
        <v>2.4022988505747125</v>
      </c>
      <c r="AA129" s="39">
        <v>1.8588235294117648</v>
      </c>
      <c r="AB129" s="40">
        <v>3.5222222222222221</v>
      </c>
    </row>
    <row r="130" spans="1:28" s="1" customFormat="1" ht="12" customHeight="1" x14ac:dyDescent="0.15">
      <c r="A130" s="1">
        <v>15</v>
      </c>
      <c r="B130" s="1" t="s">
        <v>671</v>
      </c>
      <c r="C130" s="1">
        <v>1185</v>
      </c>
      <c r="D130" s="1" t="s">
        <v>331</v>
      </c>
      <c r="E130" s="1" t="s">
        <v>151</v>
      </c>
      <c r="F130" s="1" t="s">
        <v>202</v>
      </c>
      <c r="G130" s="1" t="str">
        <f t="shared" si="1"/>
        <v>　</v>
      </c>
      <c r="H130" s="1" t="s">
        <v>670</v>
      </c>
      <c r="I130" s="29" t="s">
        <v>151</v>
      </c>
      <c r="J130" s="28" t="s">
        <v>202</v>
      </c>
      <c r="K130" s="37">
        <v>33</v>
      </c>
      <c r="L130" s="38">
        <v>33</v>
      </c>
      <c r="M130" s="38">
        <v>33</v>
      </c>
      <c r="N130" s="31">
        <v>1</v>
      </c>
      <c r="O130" s="31">
        <v>1</v>
      </c>
      <c r="P130" s="37">
        <v>482</v>
      </c>
      <c r="Q130" s="38">
        <v>380</v>
      </c>
      <c r="R130" s="38">
        <v>674</v>
      </c>
      <c r="S130" s="31">
        <v>0.78838174273858919</v>
      </c>
      <c r="T130" s="31">
        <v>1.7736842105263158</v>
      </c>
      <c r="U130" s="37">
        <v>45</v>
      </c>
      <c r="V130" s="38">
        <v>50</v>
      </c>
      <c r="W130" s="38">
        <v>46</v>
      </c>
      <c r="X130" s="31">
        <v>1.1111111111111112</v>
      </c>
      <c r="Y130" s="31">
        <v>0.92</v>
      </c>
      <c r="Z130" s="39">
        <v>10.71111111111111</v>
      </c>
      <c r="AA130" s="39">
        <v>7.6</v>
      </c>
      <c r="AB130" s="40">
        <v>14.652173913043478</v>
      </c>
    </row>
    <row r="131" spans="1:28" s="1" customFormat="1" ht="12" customHeight="1" x14ac:dyDescent="0.15">
      <c r="A131" s="1">
        <v>15</v>
      </c>
      <c r="B131" s="1" t="s">
        <v>669</v>
      </c>
      <c r="C131" s="1">
        <v>1175</v>
      </c>
      <c r="D131" s="1" t="s">
        <v>334</v>
      </c>
      <c r="E131" s="1" t="s">
        <v>149</v>
      </c>
      <c r="F131" s="1" t="s">
        <v>201</v>
      </c>
      <c r="G131" s="1" t="str">
        <f t="shared" si="1"/>
        <v>　</v>
      </c>
      <c r="H131" s="1" t="s">
        <v>668</v>
      </c>
      <c r="I131" s="29" t="s">
        <v>149</v>
      </c>
      <c r="J131" s="28" t="s">
        <v>201</v>
      </c>
      <c r="K131" s="37">
        <v>50</v>
      </c>
      <c r="L131" s="38">
        <v>50</v>
      </c>
      <c r="M131" s="38">
        <v>50</v>
      </c>
      <c r="N131" s="31">
        <v>1</v>
      </c>
      <c r="O131" s="31">
        <v>1</v>
      </c>
      <c r="P131" s="37">
        <v>93</v>
      </c>
      <c r="Q131" s="38">
        <v>95</v>
      </c>
      <c r="R131" s="38">
        <v>71</v>
      </c>
      <c r="S131" s="31">
        <v>1.021505376344086</v>
      </c>
      <c r="T131" s="31">
        <v>0.74736842105263157</v>
      </c>
      <c r="U131" s="37">
        <v>56</v>
      </c>
      <c r="V131" s="38">
        <v>57</v>
      </c>
      <c r="W131" s="38">
        <v>54</v>
      </c>
      <c r="X131" s="31">
        <v>1.0178571428571428</v>
      </c>
      <c r="Y131" s="31">
        <v>0.94736842105263153</v>
      </c>
      <c r="Z131" s="39">
        <v>1.6607142857142858</v>
      </c>
      <c r="AA131" s="39">
        <v>1.6666666666666667</v>
      </c>
      <c r="AB131" s="40">
        <v>1.3148148148148149</v>
      </c>
    </row>
    <row r="132" spans="1:28" s="1" customFormat="1" ht="12" customHeight="1" x14ac:dyDescent="0.15">
      <c r="A132" s="1">
        <v>15</v>
      </c>
      <c r="B132" s="1" t="s">
        <v>666</v>
      </c>
      <c r="C132" s="1">
        <v>1546</v>
      </c>
      <c r="D132" s="1" t="s">
        <v>334</v>
      </c>
      <c r="E132" s="1" t="s">
        <v>276</v>
      </c>
      <c r="F132" s="1" t="s">
        <v>201</v>
      </c>
      <c r="G132" s="1" t="str">
        <f t="shared" si="1"/>
        <v>　</v>
      </c>
      <c r="H132" s="1" t="s">
        <v>667</v>
      </c>
      <c r="I132" s="29" t="s">
        <v>276</v>
      </c>
      <c r="J132" s="28" t="s">
        <v>201</v>
      </c>
      <c r="K132" s="37">
        <v>100</v>
      </c>
      <c r="L132" s="38">
        <v>100</v>
      </c>
      <c r="M132" s="38">
        <v>100</v>
      </c>
      <c r="N132" s="31">
        <v>1</v>
      </c>
      <c r="O132" s="31">
        <v>1</v>
      </c>
      <c r="P132" s="37">
        <v>384</v>
      </c>
      <c r="Q132" s="38">
        <v>377</v>
      </c>
      <c r="R132" s="38">
        <v>322</v>
      </c>
      <c r="S132" s="31">
        <v>0.98177083333333337</v>
      </c>
      <c r="T132" s="31">
        <v>0.85411140583554379</v>
      </c>
      <c r="U132" s="37">
        <v>116</v>
      </c>
      <c r="V132" s="38">
        <v>116</v>
      </c>
      <c r="W132" s="38">
        <v>115</v>
      </c>
      <c r="X132" s="31">
        <v>1</v>
      </c>
      <c r="Y132" s="31">
        <v>0.99137931034482762</v>
      </c>
      <c r="Z132" s="39">
        <v>3.3103448275862069</v>
      </c>
      <c r="AA132" s="39">
        <v>3.25</v>
      </c>
      <c r="AB132" s="40">
        <v>2.8</v>
      </c>
    </row>
    <row r="133" spans="1:28" s="1" customFormat="1" ht="12" customHeight="1" x14ac:dyDescent="0.15">
      <c r="A133" s="1">
        <v>15</v>
      </c>
      <c r="B133" s="1" t="s">
        <v>666</v>
      </c>
      <c r="C133" s="1">
        <v>1546</v>
      </c>
      <c r="D133" s="1" t="s">
        <v>434</v>
      </c>
      <c r="E133" s="1" t="s">
        <v>276</v>
      </c>
      <c r="F133" s="1" t="s">
        <v>204</v>
      </c>
      <c r="G133" s="1" t="str">
        <f t="shared" si="1"/>
        <v>　</v>
      </c>
      <c r="H133" s="1" t="s">
        <v>665</v>
      </c>
      <c r="I133" s="29" t="s">
        <v>276</v>
      </c>
      <c r="J133" s="28" t="s">
        <v>204</v>
      </c>
      <c r="K133" s="37">
        <v>30</v>
      </c>
      <c r="L133" s="38">
        <v>30</v>
      </c>
      <c r="M133" s="38">
        <v>30</v>
      </c>
      <c r="N133" s="31">
        <v>1</v>
      </c>
      <c r="O133" s="31">
        <v>1</v>
      </c>
      <c r="P133" s="37">
        <v>316</v>
      </c>
      <c r="Q133" s="38">
        <v>375</v>
      </c>
      <c r="R133" s="38">
        <v>305</v>
      </c>
      <c r="S133" s="31">
        <v>1.1867088607594938</v>
      </c>
      <c r="T133" s="31">
        <v>0.81333333333333335</v>
      </c>
      <c r="U133" s="37">
        <v>39</v>
      </c>
      <c r="V133" s="38">
        <v>41</v>
      </c>
      <c r="W133" s="38">
        <v>44</v>
      </c>
      <c r="X133" s="31">
        <v>1.0512820512820513</v>
      </c>
      <c r="Y133" s="31">
        <v>1.0731707317073171</v>
      </c>
      <c r="Z133" s="39">
        <v>8.1025641025641022</v>
      </c>
      <c r="AA133" s="39">
        <v>9.1463414634146343</v>
      </c>
      <c r="AB133" s="40">
        <v>6.9318181818181817</v>
      </c>
    </row>
    <row r="134" spans="1:28" s="1" customFormat="1" ht="12" customHeight="1" x14ac:dyDescent="0.15">
      <c r="A134" s="1">
        <v>15</v>
      </c>
      <c r="B134" s="1" t="s">
        <v>663</v>
      </c>
      <c r="C134" s="1">
        <v>1180</v>
      </c>
      <c r="D134" s="1" t="s">
        <v>334</v>
      </c>
      <c r="E134" s="1" t="s">
        <v>150</v>
      </c>
      <c r="F134" s="1" t="s">
        <v>201</v>
      </c>
      <c r="G134" s="1" t="str">
        <f t="shared" si="1"/>
        <v>　</v>
      </c>
      <c r="H134" s="1" t="s">
        <v>664</v>
      </c>
      <c r="I134" s="29" t="s">
        <v>150</v>
      </c>
      <c r="J134" s="28" t="s">
        <v>201</v>
      </c>
      <c r="K134" s="37">
        <v>1340</v>
      </c>
      <c r="L134" s="38">
        <v>1340</v>
      </c>
      <c r="M134" s="38">
        <v>1335</v>
      </c>
      <c r="N134" s="31">
        <v>1</v>
      </c>
      <c r="O134" s="31">
        <v>0.99626865671641796</v>
      </c>
      <c r="P134" s="37">
        <v>3259</v>
      </c>
      <c r="Q134" s="38">
        <v>3146</v>
      </c>
      <c r="R134" s="38">
        <v>3141</v>
      </c>
      <c r="S134" s="31">
        <v>0.9653267873580853</v>
      </c>
      <c r="T134" s="31">
        <v>0.99841068022886204</v>
      </c>
      <c r="U134" s="37">
        <v>1520</v>
      </c>
      <c r="V134" s="38">
        <v>1527</v>
      </c>
      <c r="W134" s="38">
        <v>1497</v>
      </c>
      <c r="X134" s="31">
        <v>1.0046052631578948</v>
      </c>
      <c r="Y134" s="31">
        <v>0.98035363457760316</v>
      </c>
      <c r="Z134" s="39">
        <v>2.144078947368421</v>
      </c>
      <c r="AA134" s="39">
        <v>2.0602488539620172</v>
      </c>
      <c r="AB134" s="40">
        <v>2.0981963927855714</v>
      </c>
    </row>
    <row r="135" spans="1:28" s="1" customFormat="1" ht="12" customHeight="1" x14ac:dyDescent="0.15">
      <c r="A135" s="1">
        <v>15</v>
      </c>
      <c r="B135" s="1" t="s">
        <v>663</v>
      </c>
      <c r="C135" s="1">
        <v>1180</v>
      </c>
      <c r="D135" s="1" t="s">
        <v>331</v>
      </c>
      <c r="E135" s="1" t="s">
        <v>150</v>
      </c>
      <c r="F135" s="1" t="s">
        <v>202</v>
      </c>
      <c r="G135" s="1" t="str">
        <f t="shared" ref="G135:G198" si="2">IF(E135=I135,"　","ここだ！")</f>
        <v>　</v>
      </c>
      <c r="H135" s="1" t="s">
        <v>662</v>
      </c>
      <c r="I135" s="29" t="s">
        <v>150</v>
      </c>
      <c r="J135" s="28" t="s">
        <v>202</v>
      </c>
      <c r="K135" s="37">
        <v>291</v>
      </c>
      <c r="L135" s="38">
        <v>291</v>
      </c>
      <c r="M135" s="38">
        <v>291</v>
      </c>
      <c r="N135" s="31">
        <v>1</v>
      </c>
      <c r="O135" s="31">
        <v>1</v>
      </c>
      <c r="P135" s="37">
        <v>1965</v>
      </c>
      <c r="Q135" s="38">
        <v>1845</v>
      </c>
      <c r="R135" s="38">
        <v>2441</v>
      </c>
      <c r="S135" s="31">
        <v>0.93893129770992367</v>
      </c>
      <c r="T135" s="31">
        <v>1.3230352303523034</v>
      </c>
      <c r="U135" s="37">
        <v>342</v>
      </c>
      <c r="V135" s="38">
        <v>361</v>
      </c>
      <c r="W135" s="38">
        <v>365</v>
      </c>
      <c r="X135" s="31">
        <v>1.0555555555555556</v>
      </c>
      <c r="Y135" s="31">
        <v>1.0110803324099722</v>
      </c>
      <c r="Z135" s="39">
        <v>5.7456140350877192</v>
      </c>
      <c r="AA135" s="39">
        <v>5.1108033240997228</v>
      </c>
      <c r="AB135" s="40">
        <v>6.6876712328767125</v>
      </c>
    </row>
    <row r="136" spans="1:28" s="1" customFormat="1" ht="12" customHeight="1" x14ac:dyDescent="0.15">
      <c r="A136" s="1">
        <v>15</v>
      </c>
      <c r="B136" s="1" t="s">
        <v>661</v>
      </c>
      <c r="C136" s="1">
        <v>1544</v>
      </c>
      <c r="D136" s="1" t="s">
        <v>460</v>
      </c>
      <c r="E136" s="1" t="s">
        <v>222</v>
      </c>
      <c r="F136" s="1" t="s">
        <v>203</v>
      </c>
      <c r="G136" s="1" t="str">
        <f t="shared" si="2"/>
        <v>　</v>
      </c>
      <c r="H136" s="1" t="s">
        <v>660</v>
      </c>
      <c r="I136" s="29" t="s">
        <v>222</v>
      </c>
      <c r="J136" s="28" t="s">
        <v>203</v>
      </c>
      <c r="K136" s="37">
        <v>268</v>
      </c>
      <c r="L136" s="38">
        <v>268</v>
      </c>
      <c r="M136" s="38">
        <v>278</v>
      </c>
      <c r="N136" s="31">
        <v>1</v>
      </c>
      <c r="O136" s="31">
        <v>1.0373134328358209</v>
      </c>
      <c r="P136" s="37">
        <v>2311</v>
      </c>
      <c r="Q136" s="38">
        <v>2205</v>
      </c>
      <c r="R136" s="38">
        <v>2410</v>
      </c>
      <c r="S136" s="31">
        <v>0.95413241021202944</v>
      </c>
      <c r="T136" s="31">
        <v>1.0929705215419501</v>
      </c>
      <c r="U136" s="37">
        <v>760</v>
      </c>
      <c r="V136" s="38">
        <v>774</v>
      </c>
      <c r="W136" s="38">
        <v>786</v>
      </c>
      <c r="X136" s="31">
        <v>1.0184210526315789</v>
      </c>
      <c r="Y136" s="31">
        <v>1.0155038759689923</v>
      </c>
      <c r="Z136" s="39">
        <v>3.0407894736842107</v>
      </c>
      <c r="AA136" s="39">
        <v>2.8488372093023258</v>
      </c>
      <c r="AB136" s="40">
        <v>3.0661577608142494</v>
      </c>
    </row>
    <row r="137" spans="1:28" s="1" customFormat="1" ht="12" customHeight="1" x14ac:dyDescent="0.15">
      <c r="A137" s="1">
        <v>15</v>
      </c>
      <c r="B137" s="1" t="s">
        <v>658</v>
      </c>
      <c r="C137" s="1">
        <v>1543</v>
      </c>
      <c r="D137" s="1" t="s">
        <v>334</v>
      </c>
      <c r="E137" s="1" t="s">
        <v>221</v>
      </c>
      <c r="F137" s="1" t="s">
        <v>201</v>
      </c>
      <c r="G137" s="1" t="str">
        <f t="shared" si="2"/>
        <v>　</v>
      </c>
      <c r="H137" s="1" t="s">
        <v>659</v>
      </c>
      <c r="I137" s="29" t="s">
        <v>221</v>
      </c>
      <c r="J137" s="28" t="s">
        <v>201</v>
      </c>
      <c r="K137" s="37">
        <v>45</v>
      </c>
      <c r="L137" s="38">
        <v>45</v>
      </c>
      <c r="M137" s="38">
        <v>45</v>
      </c>
      <c r="N137" s="31">
        <v>1</v>
      </c>
      <c r="O137" s="31">
        <v>1</v>
      </c>
      <c r="P137" s="37">
        <v>68</v>
      </c>
      <c r="Q137" s="38">
        <v>105</v>
      </c>
      <c r="R137" s="38">
        <v>97</v>
      </c>
      <c r="S137" s="31">
        <v>1.5441176470588236</v>
      </c>
      <c r="T137" s="31">
        <v>0.92380952380952386</v>
      </c>
      <c r="U137" s="37">
        <v>45</v>
      </c>
      <c r="V137" s="38">
        <v>47</v>
      </c>
      <c r="W137" s="38">
        <v>46</v>
      </c>
      <c r="X137" s="31">
        <v>1.0444444444444445</v>
      </c>
      <c r="Y137" s="31">
        <v>0.97872340425531912</v>
      </c>
      <c r="Z137" s="39">
        <v>1.5111111111111111</v>
      </c>
      <c r="AA137" s="39">
        <v>2.2340425531914891</v>
      </c>
      <c r="AB137" s="40">
        <v>2.1086956521739131</v>
      </c>
    </row>
    <row r="138" spans="1:28" s="1" customFormat="1" ht="12" customHeight="1" x14ac:dyDescent="0.15">
      <c r="A138" s="1">
        <v>15</v>
      </c>
      <c r="B138" s="1" t="s">
        <v>658</v>
      </c>
      <c r="C138" s="1">
        <v>1543</v>
      </c>
      <c r="D138" s="1" t="s">
        <v>331</v>
      </c>
      <c r="E138" s="1" t="s">
        <v>221</v>
      </c>
      <c r="F138" s="1" t="s">
        <v>202</v>
      </c>
      <c r="G138" s="1" t="str">
        <f t="shared" si="2"/>
        <v>　</v>
      </c>
      <c r="H138" s="1" t="s">
        <v>657</v>
      </c>
      <c r="I138" s="29" t="s">
        <v>221</v>
      </c>
      <c r="J138" s="28" t="s">
        <v>202</v>
      </c>
      <c r="K138" s="37">
        <v>10</v>
      </c>
      <c r="L138" s="38">
        <v>10</v>
      </c>
      <c r="M138" s="38">
        <v>10</v>
      </c>
      <c r="N138" s="31">
        <v>1</v>
      </c>
      <c r="O138" s="31">
        <v>1</v>
      </c>
      <c r="P138" s="37">
        <v>141</v>
      </c>
      <c r="Q138" s="38">
        <v>129</v>
      </c>
      <c r="R138" s="38">
        <v>164</v>
      </c>
      <c r="S138" s="31">
        <v>0.91489361702127658</v>
      </c>
      <c r="T138" s="31">
        <v>1.2713178294573644</v>
      </c>
      <c r="U138" s="37">
        <v>14</v>
      </c>
      <c r="V138" s="38">
        <v>10</v>
      </c>
      <c r="W138" s="38">
        <v>11</v>
      </c>
      <c r="X138" s="31">
        <v>0.7142857142857143</v>
      </c>
      <c r="Y138" s="31">
        <v>1.1000000000000001</v>
      </c>
      <c r="Z138" s="39">
        <v>10.071428571428571</v>
      </c>
      <c r="AA138" s="39">
        <v>12.9</v>
      </c>
      <c r="AB138" s="40">
        <v>14.909090909090908</v>
      </c>
    </row>
    <row r="139" spans="1:28" s="1" customFormat="1" ht="12" customHeight="1" x14ac:dyDescent="0.15">
      <c r="A139" s="1">
        <v>16</v>
      </c>
      <c r="B139" s="1" t="s">
        <v>655</v>
      </c>
      <c r="C139" s="1">
        <v>1190</v>
      </c>
      <c r="D139" s="1" t="s">
        <v>334</v>
      </c>
      <c r="E139" s="1" t="s">
        <v>152</v>
      </c>
      <c r="F139" s="1" t="s">
        <v>201</v>
      </c>
      <c r="G139" s="1" t="str">
        <f t="shared" si="2"/>
        <v>　</v>
      </c>
      <c r="H139" s="1" t="s">
        <v>656</v>
      </c>
      <c r="I139" s="29" t="s">
        <v>152</v>
      </c>
      <c r="J139" s="28" t="s">
        <v>201</v>
      </c>
      <c r="K139" s="37">
        <v>1156</v>
      </c>
      <c r="L139" s="38">
        <v>1172</v>
      </c>
      <c r="M139" s="38">
        <v>1185</v>
      </c>
      <c r="N139" s="31">
        <v>1.013840830449827</v>
      </c>
      <c r="O139" s="31">
        <v>1.0110921501706485</v>
      </c>
      <c r="P139" s="37">
        <v>3404</v>
      </c>
      <c r="Q139" s="38">
        <v>2570</v>
      </c>
      <c r="R139" s="38">
        <v>3443</v>
      </c>
      <c r="S139" s="31">
        <v>0.75499412455934201</v>
      </c>
      <c r="T139" s="31">
        <v>1.3396887159533073</v>
      </c>
      <c r="U139" s="37">
        <v>1329</v>
      </c>
      <c r="V139" s="38">
        <v>1329</v>
      </c>
      <c r="W139" s="38">
        <v>1342</v>
      </c>
      <c r="X139" s="31">
        <v>1</v>
      </c>
      <c r="Y139" s="31">
        <v>1.0097817908201656</v>
      </c>
      <c r="Z139" s="39">
        <v>2.561324303987961</v>
      </c>
      <c r="AA139" s="39">
        <v>1.9337848006019565</v>
      </c>
      <c r="AB139" s="40">
        <v>2.5655737704918034</v>
      </c>
    </row>
    <row r="140" spans="1:28" s="1" customFormat="1" ht="12" customHeight="1" x14ac:dyDescent="0.15">
      <c r="A140" s="1">
        <v>16</v>
      </c>
      <c r="B140" s="1" t="s">
        <v>655</v>
      </c>
      <c r="C140" s="1">
        <v>1190</v>
      </c>
      <c r="D140" s="1" t="s">
        <v>331</v>
      </c>
      <c r="E140" s="1" t="s">
        <v>152</v>
      </c>
      <c r="F140" s="1" t="s">
        <v>202</v>
      </c>
      <c r="G140" s="1" t="str">
        <f t="shared" si="2"/>
        <v>　</v>
      </c>
      <c r="H140" s="1" t="s">
        <v>654</v>
      </c>
      <c r="I140" s="29" t="s">
        <v>152</v>
      </c>
      <c r="J140" s="28" t="s">
        <v>202</v>
      </c>
      <c r="K140" s="37">
        <v>267</v>
      </c>
      <c r="L140" s="38">
        <v>262</v>
      </c>
      <c r="M140" s="38">
        <v>241</v>
      </c>
      <c r="N140" s="31">
        <v>0.98127340823970033</v>
      </c>
      <c r="O140" s="31">
        <v>0.91984732824427484</v>
      </c>
      <c r="P140" s="37">
        <v>3136</v>
      </c>
      <c r="Q140" s="38">
        <v>2722</v>
      </c>
      <c r="R140" s="38">
        <v>3214</v>
      </c>
      <c r="S140" s="31">
        <v>0.86798469387755106</v>
      </c>
      <c r="T140" s="31">
        <v>1.1807494489346069</v>
      </c>
      <c r="U140" s="37">
        <v>355</v>
      </c>
      <c r="V140" s="38">
        <v>354</v>
      </c>
      <c r="W140" s="38">
        <v>320</v>
      </c>
      <c r="X140" s="31">
        <v>0.9971830985915493</v>
      </c>
      <c r="Y140" s="31">
        <v>0.903954802259887</v>
      </c>
      <c r="Z140" s="39">
        <v>8.8338028169014091</v>
      </c>
      <c r="AA140" s="39">
        <v>7.6892655367231635</v>
      </c>
      <c r="AB140" s="40">
        <v>10.043749999999999</v>
      </c>
    </row>
    <row r="141" spans="1:28" s="1" customFormat="1" ht="12" customHeight="1" x14ac:dyDescent="0.15">
      <c r="A141" s="1">
        <v>16</v>
      </c>
      <c r="B141" s="1" t="s">
        <v>652</v>
      </c>
      <c r="C141" s="1">
        <v>1545</v>
      </c>
      <c r="D141" s="1" t="s">
        <v>334</v>
      </c>
      <c r="E141" s="1" t="s">
        <v>223</v>
      </c>
      <c r="F141" s="1" t="s">
        <v>201</v>
      </c>
      <c r="G141" s="1" t="str">
        <f t="shared" si="2"/>
        <v>　</v>
      </c>
      <c r="H141" s="1" t="s">
        <v>653</v>
      </c>
      <c r="I141" s="29" t="s">
        <v>223</v>
      </c>
      <c r="J141" s="28" t="s">
        <v>201</v>
      </c>
      <c r="K141" s="37">
        <v>307</v>
      </c>
      <c r="L141" s="38">
        <v>321</v>
      </c>
      <c r="M141" s="38">
        <v>321</v>
      </c>
      <c r="N141" s="31">
        <v>1.0456026058631922</v>
      </c>
      <c r="O141" s="31">
        <v>1</v>
      </c>
      <c r="P141" s="37">
        <v>926</v>
      </c>
      <c r="Q141" s="38">
        <v>777</v>
      </c>
      <c r="R141" s="38">
        <v>877</v>
      </c>
      <c r="S141" s="31">
        <v>0.83909287257019438</v>
      </c>
      <c r="T141" s="31">
        <v>1.1287001287001286</v>
      </c>
      <c r="U141" s="37">
        <v>409</v>
      </c>
      <c r="V141" s="38">
        <v>440</v>
      </c>
      <c r="W141" s="38">
        <v>428</v>
      </c>
      <c r="X141" s="31">
        <v>1.0757946210268949</v>
      </c>
      <c r="Y141" s="31">
        <v>0.97272727272727277</v>
      </c>
      <c r="Z141" s="39">
        <v>2.2640586797066016</v>
      </c>
      <c r="AA141" s="39">
        <v>1.7659090909090909</v>
      </c>
      <c r="AB141" s="40">
        <v>2.0490654205607477</v>
      </c>
    </row>
    <row r="142" spans="1:28" s="1" customFormat="1" ht="12" customHeight="1" x14ac:dyDescent="0.15">
      <c r="A142" s="1">
        <v>16</v>
      </c>
      <c r="B142" s="1" t="s">
        <v>652</v>
      </c>
      <c r="C142" s="1">
        <v>1545</v>
      </c>
      <c r="D142" s="1" t="s">
        <v>331</v>
      </c>
      <c r="E142" s="1" t="s">
        <v>223</v>
      </c>
      <c r="F142" s="1" t="s">
        <v>202</v>
      </c>
      <c r="G142" s="1" t="str">
        <f t="shared" si="2"/>
        <v>　</v>
      </c>
      <c r="H142" s="1" t="s">
        <v>651</v>
      </c>
      <c r="I142" s="29" t="s">
        <v>223</v>
      </c>
      <c r="J142" s="28" t="s">
        <v>202</v>
      </c>
      <c r="K142" s="37">
        <v>46</v>
      </c>
      <c r="L142" s="38">
        <v>45</v>
      </c>
      <c r="M142" s="38">
        <v>45</v>
      </c>
      <c r="N142" s="31">
        <v>0.97826086956521741</v>
      </c>
      <c r="O142" s="31">
        <v>1</v>
      </c>
      <c r="P142" s="37">
        <v>642</v>
      </c>
      <c r="Q142" s="38">
        <v>293</v>
      </c>
      <c r="R142" s="38">
        <v>451</v>
      </c>
      <c r="S142" s="31">
        <v>0.45638629283489096</v>
      </c>
      <c r="T142" s="31">
        <v>1.5392491467576792</v>
      </c>
      <c r="U142" s="37">
        <v>75</v>
      </c>
      <c r="V142" s="38">
        <v>45</v>
      </c>
      <c r="W142" s="38">
        <v>47</v>
      </c>
      <c r="X142" s="31">
        <v>0.6</v>
      </c>
      <c r="Y142" s="31">
        <v>1.0444444444444445</v>
      </c>
      <c r="Z142" s="39">
        <v>8.56</v>
      </c>
      <c r="AA142" s="39">
        <v>6.5111111111111111</v>
      </c>
      <c r="AB142" s="40">
        <v>9.5957446808510642</v>
      </c>
    </row>
    <row r="143" spans="1:28" s="1" customFormat="1" ht="12" customHeight="1" x14ac:dyDescent="0.15">
      <c r="A143" s="1">
        <v>17</v>
      </c>
      <c r="B143" s="1" t="s">
        <v>649</v>
      </c>
      <c r="C143" s="1">
        <v>1547</v>
      </c>
      <c r="D143" s="1" t="s">
        <v>334</v>
      </c>
      <c r="E143" s="1" t="s">
        <v>224</v>
      </c>
      <c r="F143" s="1" t="s">
        <v>201</v>
      </c>
      <c r="G143" s="1" t="str">
        <f t="shared" si="2"/>
        <v>　</v>
      </c>
      <c r="H143" s="1" t="s">
        <v>650</v>
      </c>
      <c r="I143" s="29" t="s">
        <v>224</v>
      </c>
      <c r="J143" s="28" t="s">
        <v>201</v>
      </c>
      <c r="K143" s="37">
        <v>60</v>
      </c>
      <c r="L143" s="38">
        <v>60</v>
      </c>
      <c r="M143" s="38">
        <v>60</v>
      </c>
      <c r="N143" s="31">
        <v>1</v>
      </c>
      <c r="O143" s="31">
        <v>1</v>
      </c>
      <c r="P143" s="37">
        <v>299</v>
      </c>
      <c r="Q143" s="38">
        <v>183</v>
      </c>
      <c r="R143" s="38">
        <v>228</v>
      </c>
      <c r="S143" s="31">
        <v>0.61204013377926425</v>
      </c>
      <c r="T143" s="31">
        <v>1.2459016393442623</v>
      </c>
      <c r="U143" s="37">
        <v>84</v>
      </c>
      <c r="V143" s="38">
        <v>82</v>
      </c>
      <c r="W143" s="38">
        <v>89</v>
      </c>
      <c r="X143" s="31">
        <v>0.97619047619047616</v>
      </c>
      <c r="Y143" s="31">
        <v>1.0853658536585367</v>
      </c>
      <c r="Z143" s="39">
        <v>3.5595238095238093</v>
      </c>
      <c r="AA143" s="39">
        <v>2.2317073170731709</v>
      </c>
      <c r="AB143" s="40">
        <v>2.5617977528089888</v>
      </c>
    </row>
    <row r="144" spans="1:28" s="1" customFormat="1" ht="12" customHeight="1" x14ac:dyDescent="0.15">
      <c r="A144" s="1">
        <v>17</v>
      </c>
      <c r="B144" s="1" t="s">
        <v>649</v>
      </c>
      <c r="C144" s="1">
        <v>1547</v>
      </c>
      <c r="D144" s="1" t="s">
        <v>331</v>
      </c>
      <c r="E144" s="1" t="s">
        <v>224</v>
      </c>
      <c r="F144" s="1" t="s">
        <v>202</v>
      </c>
      <c r="G144" s="1" t="str">
        <f t="shared" si="2"/>
        <v>　</v>
      </c>
      <c r="H144" s="1" t="s">
        <v>648</v>
      </c>
      <c r="I144" s="29" t="s">
        <v>224</v>
      </c>
      <c r="J144" s="28" t="s">
        <v>202</v>
      </c>
      <c r="K144" s="37">
        <v>36</v>
      </c>
      <c r="L144" s="38">
        <v>36</v>
      </c>
      <c r="M144" s="38">
        <v>36</v>
      </c>
      <c r="N144" s="31">
        <v>1</v>
      </c>
      <c r="O144" s="31">
        <v>1</v>
      </c>
      <c r="P144" s="37">
        <v>469</v>
      </c>
      <c r="Q144" s="38">
        <v>245</v>
      </c>
      <c r="R144" s="38">
        <v>380</v>
      </c>
      <c r="S144" s="31">
        <v>0.52238805970149249</v>
      </c>
      <c r="T144" s="31">
        <v>1.5510204081632653</v>
      </c>
      <c r="U144" s="37">
        <v>45</v>
      </c>
      <c r="V144" s="38">
        <v>46</v>
      </c>
      <c r="W144" s="38">
        <v>48</v>
      </c>
      <c r="X144" s="31">
        <v>1.0222222222222221</v>
      </c>
      <c r="Y144" s="31">
        <v>1.0434782608695652</v>
      </c>
      <c r="Z144" s="39">
        <v>10.422222222222222</v>
      </c>
      <c r="AA144" s="39">
        <v>5.3260869565217392</v>
      </c>
      <c r="AB144" s="40">
        <v>7.916666666666667</v>
      </c>
    </row>
    <row r="145" spans="1:28" s="1" customFormat="1" ht="12" customHeight="1" x14ac:dyDescent="0.15">
      <c r="A145" s="1">
        <v>17</v>
      </c>
      <c r="B145" s="1" t="s">
        <v>646</v>
      </c>
      <c r="C145" s="1">
        <v>1549</v>
      </c>
      <c r="D145" s="1" t="s">
        <v>334</v>
      </c>
      <c r="E145" s="1" t="s">
        <v>225</v>
      </c>
      <c r="F145" s="1" t="s">
        <v>201</v>
      </c>
      <c r="G145" s="1" t="str">
        <f t="shared" si="2"/>
        <v>　</v>
      </c>
      <c r="H145" s="1" t="s">
        <v>647</v>
      </c>
      <c r="I145" s="29" t="s">
        <v>225</v>
      </c>
      <c r="J145" s="28" t="s">
        <v>201</v>
      </c>
      <c r="K145" s="37">
        <v>40</v>
      </c>
      <c r="L145" s="38">
        <v>40</v>
      </c>
      <c r="M145" s="38">
        <v>40</v>
      </c>
      <c r="N145" s="31">
        <v>1</v>
      </c>
      <c r="O145" s="31">
        <v>1</v>
      </c>
      <c r="P145" s="37">
        <v>91</v>
      </c>
      <c r="Q145" s="38">
        <v>87</v>
      </c>
      <c r="R145" s="38">
        <v>76</v>
      </c>
      <c r="S145" s="31">
        <v>0.95604395604395609</v>
      </c>
      <c r="T145" s="31">
        <v>0.87356321839080464</v>
      </c>
      <c r="U145" s="37">
        <v>44</v>
      </c>
      <c r="V145" s="38">
        <v>43</v>
      </c>
      <c r="W145" s="38">
        <v>42</v>
      </c>
      <c r="X145" s="31">
        <v>0.97727272727272729</v>
      </c>
      <c r="Y145" s="31">
        <v>0.97674418604651159</v>
      </c>
      <c r="Z145" s="39">
        <v>2.0681818181818183</v>
      </c>
      <c r="AA145" s="39">
        <v>2.0232558139534884</v>
      </c>
      <c r="AB145" s="40">
        <v>1.8095238095238095</v>
      </c>
    </row>
    <row r="146" spans="1:28" s="1" customFormat="1" ht="12" customHeight="1" x14ac:dyDescent="0.15">
      <c r="A146" s="1">
        <v>17</v>
      </c>
      <c r="B146" s="1" t="s">
        <v>646</v>
      </c>
      <c r="C146" s="1">
        <v>1549</v>
      </c>
      <c r="D146" s="1" t="s">
        <v>331</v>
      </c>
      <c r="E146" s="1" t="s">
        <v>225</v>
      </c>
      <c r="F146" s="1" t="s">
        <v>202</v>
      </c>
      <c r="G146" s="1" t="str">
        <f t="shared" si="2"/>
        <v>　</v>
      </c>
      <c r="H146" s="1" t="s">
        <v>645</v>
      </c>
      <c r="I146" s="29" t="s">
        <v>225</v>
      </c>
      <c r="J146" s="28" t="s">
        <v>202</v>
      </c>
      <c r="K146" s="37">
        <v>10</v>
      </c>
      <c r="L146" s="38">
        <v>10</v>
      </c>
      <c r="M146" s="38">
        <v>10</v>
      </c>
      <c r="N146" s="31">
        <v>1</v>
      </c>
      <c r="O146" s="31">
        <v>1</v>
      </c>
      <c r="P146" s="37">
        <v>217</v>
      </c>
      <c r="Q146" s="38">
        <v>134</v>
      </c>
      <c r="R146" s="38">
        <v>177</v>
      </c>
      <c r="S146" s="31">
        <v>0.61751152073732718</v>
      </c>
      <c r="T146" s="31">
        <v>1.3208955223880596</v>
      </c>
      <c r="U146" s="37">
        <v>14</v>
      </c>
      <c r="V146" s="38">
        <v>14</v>
      </c>
      <c r="W146" s="38">
        <v>16</v>
      </c>
      <c r="X146" s="31">
        <v>1</v>
      </c>
      <c r="Y146" s="31">
        <v>1.1428571428571428</v>
      </c>
      <c r="Z146" s="39">
        <v>15.5</v>
      </c>
      <c r="AA146" s="39">
        <v>9.5714285714285712</v>
      </c>
      <c r="AB146" s="40">
        <v>11.0625</v>
      </c>
    </row>
    <row r="147" spans="1:28" s="1" customFormat="1" ht="12" customHeight="1" x14ac:dyDescent="0.15">
      <c r="A147" s="1">
        <v>17</v>
      </c>
      <c r="B147" s="1" t="s">
        <v>644</v>
      </c>
      <c r="C147" s="1">
        <v>1200</v>
      </c>
      <c r="D147" s="1" t="s">
        <v>334</v>
      </c>
      <c r="E147" s="1" t="s">
        <v>153</v>
      </c>
      <c r="F147" s="1" t="s">
        <v>201</v>
      </c>
      <c r="G147" s="1" t="str">
        <f t="shared" si="2"/>
        <v>　</v>
      </c>
      <c r="H147" s="1" t="s">
        <v>643</v>
      </c>
      <c r="I147" s="29" t="s">
        <v>153</v>
      </c>
      <c r="J147" s="28" t="s">
        <v>201</v>
      </c>
      <c r="K147" s="37">
        <v>1537</v>
      </c>
      <c r="L147" s="38">
        <v>1551</v>
      </c>
      <c r="M147" s="38">
        <v>1522</v>
      </c>
      <c r="N147" s="31">
        <v>1.0091086532205595</v>
      </c>
      <c r="O147" s="31">
        <v>0.98130238555770466</v>
      </c>
      <c r="P147" s="37">
        <v>3742</v>
      </c>
      <c r="Q147" s="38">
        <v>3493</v>
      </c>
      <c r="R147" s="38">
        <v>3484</v>
      </c>
      <c r="S147" s="31">
        <v>0.93345804382683062</v>
      </c>
      <c r="T147" s="31">
        <v>0.99742341826510161</v>
      </c>
      <c r="U147" s="37">
        <v>1684</v>
      </c>
      <c r="V147" s="38">
        <v>1765</v>
      </c>
      <c r="W147" s="38">
        <v>1688</v>
      </c>
      <c r="X147" s="31">
        <v>1.0480997624703088</v>
      </c>
      <c r="Y147" s="31">
        <v>0.95637393767705381</v>
      </c>
      <c r="Z147" s="39">
        <v>2.2220902612826605</v>
      </c>
      <c r="AA147" s="39">
        <v>1.9790368271954675</v>
      </c>
      <c r="AB147" s="40">
        <v>2.0639810426540284</v>
      </c>
    </row>
    <row r="148" spans="1:28" s="1" customFormat="1" ht="12" customHeight="1" x14ac:dyDescent="0.15">
      <c r="A148" s="1">
        <v>17</v>
      </c>
      <c r="B148" s="1" t="s">
        <v>642</v>
      </c>
      <c r="C148" s="1">
        <v>1550</v>
      </c>
      <c r="D148" s="1" t="s">
        <v>434</v>
      </c>
      <c r="E148" s="1" t="s">
        <v>226</v>
      </c>
      <c r="F148" s="1" t="s">
        <v>204</v>
      </c>
      <c r="G148" s="1" t="str">
        <f t="shared" si="2"/>
        <v>　</v>
      </c>
      <c r="H148" s="1" t="s">
        <v>641</v>
      </c>
      <c r="I148" s="29" t="s">
        <v>226</v>
      </c>
      <c r="J148" s="28" t="s">
        <v>204</v>
      </c>
      <c r="K148" s="37">
        <v>144</v>
      </c>
      <c r="L148" s="38">
        <v>144</v>
      </c>
      <c r="M148" s="38">
        <v>144</v>
      </c>
      <c r="N148" s="31">
        <v>1</v>
      </c>
      <c r="O148" s="31">
        <v>1</v>
      </c>
      <c r="P148" s="37">
        <v>788</v>
      </c>
      <c r="Q148" s="38">
        <v>801</v>
      </c>
      <c r="R148" s="38">
        <v>795</v>
      </c>
      <c r="S148" s="31">
        <v>1.016497461928934</v>
      </c>
      <c r="T148" s="31">
        <v>0.99250936329588013</v>
      </c>
      <c r="U148" s="37">
        <v>158</v>
      </c>
      <c r="V148" s="38">
        <v>155</v>
      </c>
      <c r="W148" s="38">
        <v>148</v>
      </c>
      <c r="X148" s="31">
        <v>0.98101265822784811</v>
      </c>
      <c r="Y148" s="31">
        <v>0.95483870967741935</v>
      </c>
      <c r="Z148" s="39">
        <v>4.9873417721518987</v>
      </c>
      <c r="AA148" s="39">
        <v>5.1677419354838712</v>
      </c>
      <c r="AB148" s="40">
        <v>5.3716216216216219</v>
      </c>
    </row>
    <row r="149" spans="1:28" s="1" customFormat="1" ht="12" customHeight="1" x14ac:dyDescent="0.15">
      <c r="A149" s="1">
        <v>17</v>
      </c>
      <c r="B149" s="1" t="s">
        <v>639</v>
      </c>
      <c r="C149" s="1">
        <v>1548</v>
      </c>
      <c r="D149" s="1" t="s">
        <v>334</v>
      </c>
      <c r="E149" s="1" t="s">
        <v>284</v>
      </c>
      <c r="F149" s="1" t="s">
        <v>201</v>
      </c>
      <c r="G149" s="1" t="str">
        <f t="shared" si="2"/>
        <v>　</v>
      </c>
      <c r="H149" s="1" t="s">
        <v>640</v>
      </c>
      <c r="I149" s="29" t="s">
        <v>284</v>
      </c>
      <c r="J149" s="28" t="s">
        <v>201</v>
      </c>
      <c r="K149" s="37">
        <v>122</v>
      </c>
      <c r="L149" s="38">
        <v>122</v>
      </c>
      <c r="M149" s="38">
        <v>122</v>
      </c>
      <c r="N149" s="31">
        <v>1</v>
      </c>
      <c r="O149" s="31">
        <v>1</v>
      </c>
      <c r="P149" s="37">
        <v>300</v>
      </c>
      <c r="Q149" s="38">
        <v>258</v>
      </c>
      <c r="R149" s="38">
        <v>319</v>
      </c>
      <c r="S149" s="31">
        <v>0.86</v>
      </c>
      <c r="T149" s="31">
        <v>1.2364341085271318</v>
      </c>
      <c r="U149" s="37">
        <v>133</v>
      </c>
      <c r="V149" s="38">
        <v>138</v>
      </c>
      <c r="W149" s="38">
        <v>146</v>
      </c>
      <c r="X149" s="31">
        <v>1.0375939849624061</v>
      </c>
      <c r="Y149" s="31">
        <v>1.0579710144927537</v>
      </c>
      <c r="Z149" s="39">
        <v>2.255639097744361</v>
      </c>
      <c r="AA149" s="39">
        <v>1.8695652173913044</v>
      </c>
      <c r="AB149" s="40">
        <v>2.1849315068493151</v>
      </c>
    </row>
    <row r="150" spans="1:28" s="1" customFormat="1" ht="12" customHeight="1" x14ac:dyDescent="0.15">
      <c r="A150" s="1">
        <v>17</v>
      </c>
      <c r="B150" s="1" t="s">
        <v>639</v>
      </c>
      <c r="C150" s="1">
        <v>1548</v>
      </c>
      <c r="D150" s="1" t="s">
        <v>434</v>
      </c>
      <c r="E150" s="1" t="s">
        <v>284</v>
      </c>
      <c r="F150" s="1" t="s">
        <v>204</v>
      </c>
      <c r="G150" s="1" t="str">
        <f t="shared" si="2"/>
        <v>　</v>
      </c>
      <c r="H150" s="1" t="s">
        <v>638</v>
      </c>
      <c r="I150" s="29" t="s">
        <v>284</v>
      </c>
      <c r="J150" s="28" t="s">
        <v>204</v>
      </c>
      <c r="K150" s="37">
        <v>58</v>
      </c>
      <c r="L150" s="38">
        <v>58</v>
      </c>
      <c r="M150" s="38">
        <v>58</v>
      </c>
      <c r="N150" s="31">
        <v>1</v>
      </c>
      <c r="O150" s="31">
        <v>1</v>
      </c>
      <c r="P150" s="37">
        <v>681</v>
      </c>
      <c r="Q150" s="38">
        <v>789</v>
      </c>
      <c r="R150" s="38">
        <v>755</v>
      </c>
      <c r="S150" s="31">
        <v>1.158590308370044</v>
      </c>
      <c r="T150" s="31">
        <v>0.95690747782002539</v>
      </c>
      <c r="U150" s="37">
        <v>120</v>
      </c>
      <c r="V150" s="38">
        <v>97</v>
      </c>
      <c r="W150" s="38">
        <v>100</v>
      </c>
      <c r="X150" s="31">
        <v>0.80833333333333335</v>
      </c>
      <c r="Y150" s="31">
        <v>1.0309278350515463</v>
      </c>
      <c r="Z150" s="39">
        <v>5.6749999999999998</v>
      </c>
      <c r="AA150" s="39">
        <v>8.1340206185567006</v>
      </c>
      <c r="AB150" s="40">
        <v>7.55</v>
      </c>
    </row>
    <row r="151" spans="1:28" s="1" customFormat="1" ht="12" customHeight="1" x14ac:dyDescent="0.15">
      <c r="A151" s="1">
        <v>18</v>
      </c>
      <c r="B151" s="1" t="s">
        <v>636</v>
      </c>
      <c r="C151" s="1">
        <v>1556</v>
      </c>
      <c r="D151" s="1" t="s">
        <v>334</v>
      </c>
      <c r="E151" s="1" t="s">
        <v>275</v>
      </c>
      <c r="F151" s="1" t="s">
        <v>201</v>
      </c>
      <c r="G151" s="1" t="str">
        <f t="shared" si="2"/>
        <v>　</v>
      </c>
      <c r="H151" s="1" t="s">
        <v>637</v>
      </c>
      <c r="I151" s="29" t="s">
        <v>275</v>
      </c>
      <c r="J151" s="28" t="s">
        <v>201</v>
      </c>
      <c r="K151" s="37">
        <v>25</v>
      </c>
      <c r="L151" s="38">
        <v>25</v>
      </c>
      <c r="M151" s="38">
        <v>25</v>
      </c>
      <c r="N151" s="31">
        <v>1</v>
      </c>
      <c r="O151" s="31">
        <v>1</v>
      </c>
      <c r="P151" s="37">
        <v>45</v>
      </c>
      <c r="Q151" s="38">
        <v>76</v>
      </c>
      <c r="R151" s="38">
        <v>73</v>
      </c>
      <c r="S151" s="31">
        <v>1.6888888888888889</v>
      </c>
      <c r="T151" s="31">
        <v>0.96052631578947367</v>
      </c>
      <c r="U151" s="37">
        <v>30</v>
      </c>
      <c r="V151" s="38">
        <v>32</v>
      </c>
      <c r="W151" s="38">
        <v>31</v>
      </c>
      <c r="X151" s="31">
        <v>1.0666666666666667</v>
      </c>
      <c r="Y151" s="31">
        <v>0.96875</v>
      </c>
      <c r="Z151" s="39">
        <v>1.5</v>
      </c>
      <c r="AA151" s="39">
        <v>2.375</v>
      </c>
      <c r="AB151" s="40">
        <v>2.3548387096774195</v>
      </c>
    </row>
    <row r="152" spans="1:28" s="1" customFormat="1" ht="12" customHeight="1" x14ac:dyDescent="0.15">
      <c r="A152" s="1">
        <v>18</v>
      </c>
      <c r="B152" s="1" t="s">
        <v>636</v>
      </c>
      <c r="C152" s="1">
        <v>1556</v>
      </c>
      <c r="D152" s="1" t="s">
        <v>331</v>
      </c>
      <c r="E152" s="1" t="s">
        <v>275</v>
      </c>
      <c r="F152" s="1" t="s">
        <v>202</v>
      </c>
      <c r="G152" s="1" t="str">
        <f t="shared" si="2"/>
        <v>　</v>
      </c>
      <c r="H152" s="1" t="s">
        <v>635</v>
      </c>
      <c r="I152" s="29" t="s">
        <v>275</v>
      </c>
      <c r="J152" s="28" t="s">
        <v>202</v>
      </c>
      <c r="K152" s="37">
        <v>10</v>
      </c>
      <c r="L152" s="38">
        <v>10</v>
      </c>
      <c r="M152" s="38">
        <v>10</v>
      </c>
      <c r="N152" s="31">
        <v>1</v>
      </c>
      <c r="O152" s="31">
        <v>1</v>
      </c>
      <c r="P152" s="37">
        <v>99</v>
      </c>
      <c r="Q152" s="38">
        <v>119</v>
      </c>
      <c r="R152" s="38">
        <v>91</v>
      </c>
      <c r="S152" s="31">
        <v>1.202020202020202</v>
      </c>
      <c r="T152" s="31">
        <v>0.76470588235294112</v>
      </c>
      <c r="U152" s="37">
        <v>17</v>
      </c>
      <c r="V152" s="38">
        <v>15</v>
      </c>
      <c r="W152" s="38">
        <v>14</v>
      </c>
      <c r="X152" s="31">
        <v>0.88235294117647056</v>
      </c>
      <c r="Y152" s="31">
        <v>0.93333333333333335</v>
      </c>
      <c r="Z152" s="39">
        <v>5.8235294117647056</v>
      </c>
      <c r="AA152" s="39">
        <v>7.9333333333333336</v>
      </c>
      <c r="AB152" s="40">
        <v>6.5</v>
      </c>
    </row>
    <row r="153" spans="1:28" s="1" customFormat="1" ht="12" customHeight="1" x14ac:dyDescent="0.15">
      <c r="A153" s="1">
        <v>18</v>
      </c>
      <c r="B153" s="1" t="s">
        <v>633</v>
      </c>
      <c r="C153" s="1">
        <v>1205</v>
      </c>
      <c r="D153" s="1" t="s">
        <v>334</v>
      </c>
      <c r="E153" s="1" t="s">
        <v>154</v>
      </c>
      <c r="F153" s="1" t="s">
        <v>201</v>
      </c>
      <c r="G153" s="1" t="str">
        <f t="shared" si="2"/>
        <v>　</v>
      </c>
      <c r="H153" s="1" t="s">
        <v>634</v>
      </c>
      <c r="I153" s="29" t="s">
        <v>154</v>
      </c>
      <c r="J153" s="28" t="s">
        <v>201</v>
      </c>
      <c r="K153" s="37">
        <v>429</v>
      </c>
      <c r="L153" s="38">
        <v>429</v>
      </c>
      <c r="M153" s="38">
        <v>426</v>
      </c>
      <c r="N153" s="31">
        <v>1</v>
      </c>
      <c r="O153" s="31">
        <v>0.99300699300699302</v>
      </c>
      <c r="P153" s="37">
        <v>855</v>
      </c>
      <c r="Q153" s="38">
        <v>1133</v>
      </c>
      <c r="R153" s="38">
        <v>944</v>
      </c>
      <c r="S153" s="31">
        <v>1.3251461988304094</v>
      </c>
      <c r="T153" s="31">
        <v>0.83318623124448365</v>
      </c>
      <c r="U153" s="37">
        <v>500</v>
      </c>
      <c r="V153" s="38">
        <v>480</v>
      </c>
      <c r="W153" s="38">
        <v>488</v>
      </c>
      <c r="X153" s="31">
        <v>0.96</v>
      </c>
      <c r="Y153" s="31">
        <v>1.0166666666666666</v>
      </c>
      <c r="Z153" s="39">
        <v>1.71</v>
      </c>
      <c r="AA153" s="39">
        <v>2.3604166666666666</v>
      </c>
      <c r="AB153" s="40">
        <v>1.9344262295081966</v>
      </c>
    </row>
    <row r="154" spans="1:28" s="1" customFormat="1" ht="12" customHeight="1" x14ac:dyDescent="0.15">
      <c r="A154" s="1">
        <v>18</v>
      </c>
      <c r="B154" s="1" t="s">
        <v>633</v>
      </c>
      <c r="C154" s="1">
        <v>1205</v>
      </c>
      <c r="D154" s="1" t="s">
        <v>331</v>
      </c>
      <c r="E154" s="1" t="s">
        <v>154</v>
      </c>
      <c r="F154" s="1" t="s">
        <v>202</v>
      </c>
      <c r="G154" s="1" t="str">
        <f t="shared" si="2"/>
        <v>　</v>
      </c>
      <c r="H154" s="1" t="s">
        <v>632</v>
      </c>
      <c r="I154" s="29" t="s">
        <v>154</v>
      </c>
      <c r="J154" s="28" t="s">
        <v>202</v>
      </c>
      <c r="K154" s="37">
        <v>246</v>
      </c>
      <c r="L154" s="38">
        <v>246</v>
      </c>
      <c r="M154" s="38">
        <v>189</v>
      </c>
      <c r="N154" s="31">
        <v>1</v>
      </c>
      <c r="O154" s="31">
        <v>0.76829268292682928</v>
      </c>
      <c r="P154" s="37">
        <v>1218</v>
      </c>
      <c r="Q154" s="38">
        <v>2262</v>
      </c>
      <c r="R154" s="38">
        <v>1667</v>
      </c>
      <c r="S154" s="31">
        <v>1.8571428571428572</v>
      </c>
      <c r="T154" s="31">
        <v>0.73695844385499554</v>
      </c>
      <c r="U154" s="37">
        <v>244</v>
      </c>
      <c r="V154" s="38">
        <v>285</v>
      </c>
      <c r="W154" s="38">
        <v>222</v>
      </c>
      <c r="X154" s="31">
        <v>1.1680327868852458</v>
      </c>
      <c r="Y154" s="31">
        <v>0.77894736842105261</v>
      </c>
      <c r="Z154" s="39">
        <v>4.9918032786885247</v>
      </c>
      <c r="AA154" s="39">
        <v>7.9368421052631577</v>
      </c>
      <c r="AB154" s="40">
        <v>7.5090090090090094</v>
      </c>
    </row>
    <row r="155" spans="1:28" s="1" customFormat="1" ht="12" customHeight="1" x14ac:dyDescent="0.15">
      <c r="A155" s="1">
        <v>18</v>
      </c>
      <c r="B155" s="1" t="s">
        <v>630</v>
      </c>
      <c r="C155" s="1">
        <v>1555</v>
      </c>
      <c r="D155" s="1" t="s">
        <v>334</v>
      </c>
      <c r="E155" s="1" t="s">
        <v>227</v>
      </c>
      <c r="F155" s="1" t="s">
        <v>201</v>
      </c>
      <c r="G155" s="1" t="str">
        <f t="shared" si="2"/>
        <v>　</v>
      </c>
      <c r="H155" s="1" t="s">
        <v>631</v>
      </c>
      <c r="I155" s="29" t="s">
        <v>227</v>
      </c>
      <c r="J155" s="28" t="s">
        <v>201</v>
      </c>
      <c r="K155" s="37">
        <v>177</v>
      </c>
      <c r="L155" s="38">
        <v>175</v>
      </c>
      <c r="M155" s="38">
        <v>195</v>
      </c>
      <c r="N155" s="31">
        <v>0.98870056497175141</v>
      </c>
      <c r="O155" s="31">
        <v>1.1142857142857143</v>
      </c>
      <c r="P155" s="37">
        <v>591</v>
      </c>
      <c r="Q155" s="38">
        <v>690</v>
      </c>
      <c r="R155" s="38">
        <v>842</v>
      </c>
      <c r="S155" s="31">
        <v>1.1675126903553299</v>
      </c>
      <c r="T155" s="31">
        <v>1.2202898550724637</v>
      </c>
      <c r="U155" s="37">
        <v>269</v>
      </c>
      <c r="V155" s="38">
        <v>264</v>
      </c>
      <c r="W155" s="38">
        <v>295</v>
      </c>
      <c r="X155" s="31">
        <v>0.98141263940520451</v>
      </c>
      <c r="Y155" s="31">
        <v>1.1174242424242424</v>
      </c>
      <c r="Z155" s="39">
        <v>2.1970260223048328</v>
      </c>
      <c r="AA155" s="39">
        <v>2.6136363636363638</v>
      </c>
      <c r="AB155" s="40">
        <v>2.8542372881355931</v>
      </c>
    </row>
    <row r="156" spans="1:28" s="1" customFormat="1" ht="12" customHeight="1" x14ac:dyDescent="0.15">
      <c r="A156" s="1">
        <v>18</v>
      </c>
      <c r="B156" s="1" t="s">
        <v>630</v>
      </c>
      <c r="C156" s="1">
        <v>1555</v>
      </c>
      <c r="D156" s="1" t="s">
        <v>331</v>
      </c>
      <c r="E156" s="1" t="s">
        <v>227</v>
      </c>
      <c r="F156" s="1" t="s">
        <v>202</v>
      </c>
      <c r="G156" s="1" t="str">
        <f t="shared" si="2"/>
        <v>　</v>
      </c>
      <c r="H156" s="1" t="s">
        <v>629</v>
      </c>
      <c r="I156" s="29" t="s">
        <v>227</v>
      </c>
      <c r="J156" s="28" t="s">
        <v>202</v>
      </c>
      <c r="K156" s="37">
        <v>120</v>
      </c>
      <c r="L156" s="38">
        <v>122</v>
      </c>
      <c r="M156" s="38">
        <v>121</v>
      </c>
      <c r="N156" s="31">
        <v>1.0166666666666666</v>
      </c>
      <c r="O156" s="31">
        <v>0.99180327868852458</v>
      </c>
      <c r="P156" s="37">
        <v>1147</v>
      </c>
      <c r="Q156" s="38">
        <v>1141</v>
      </c>
      <c r="R156" s="38">
        <v>1264</v>
      </c>
      <c r="S156" s="31">
        <v>0.99476896251089797</v>
      </c>
      <c r="T156" s="31">
        <v>1.1078001752848379</v>
      </c>
      <c r="U156" s="37">
        <v>194</v>
      </c>
      <c r="V156" s="38">
        <v>163</v>
      </c>
      <c r="W156" s="38">
        <v>161</v>
      </c>
      <c r="X156" s="31">
        <v>0.84020618556701032</v>
      </c>
      <c r="Y156" s="31">
        <v>0.98773006134969321</v>
      </c>
      <c r="Z156" s="39">
        <v>5.9123711340206189</v>
      </c>
      <c r="AA156" s="39">
        <v>7</v>
      </c>
      <c r="AB156" s="40">
        <v>7.8509316770186333</v>
      </c>
    </row>
    <row r="157" spans="1:28" s="1" customFormat="1" ht="12" customHeight="1" x14ac:dyDescent="0.15">
      <c r="A157" s="1">
        <v>19</v>
      </c>
      <c r="B157" s="1" t="s">
        <v>627</v>
      </c>
      <c r="C157" s="1">
        <v>1560</v>
      </c>
      <c r="D157" s="1" t="s">
        <v>334</v>
      </c>
      <c r="E157" s="1" t="s">
        <v>228</v>
      </c>
      <c r="F157" s="1" t="s">
        <v>201</v>
      </c>
      <c r="G157" s="1" t="str">
        <f t="shared" si="2"/>
        <v>　</v>
      </c>
      <c r="H157" s="1" t="s">
        <v>628</v>
      </c>
      <c r="I157" s="29" t="s">
        <v>228</v>
      </c>
      <c r="J157" s="28" t="s">
        <v>201</v>
      </c>
      <c r="K157" s="37">
        <v>118</v>
      </c>
      <c r="L157" s="38">
        <v>118</v>
      </c>
      <c r="M157" s="38">
        <v>123</v>
      </c>
      <c r="N157" s="31">
        <v>1</v>
      </c>
      <c r="O157" s="31">
        <v>1.0423728813559323</v>
      </c>
      <c r="P157" s="37">
        <v>410</v>
      </c>
      <c r="Q157" s="38">
        <v>548</v>
      </c>
      <c r="R157" s="38">
        <v>568</v>
      </c>
      <c r="S157" s="31">
        <v>1.3365853658536586</v>
      </c>
      <c r="T157" s="31">
        <v>1.0364963503649636</v>
      </c>
      <c r="U157" s="37">
        <v>282</v>
      </c>
      <c r="V157" s="38">
        <v>291</v>
      </c>
      <c r="W157" s="38">
        <v>240</v>
      </c>
      <c r="X157" s="31">
        <v>1.0319148936170213</v>
      </c>
      <c r="Y157" s="31">
        <v>0.82474226804123707</v>
      </c>
      <c r="Z157" s="39">
        <v>1.4539007092198581</v>
      </c>
      <c r="AA157" s="39">
        <v>1.8831615120274914</v>
      </c>
      <c r="AB157" s="40">
        <v>2.3666666666666667</v>
      </c>
    </row>
    <row r="158" spans="1:28" s="1" customFormat="1" ht="12" customHeight="1" x14ac:dyDescent="0.15">
      <c r="A158" s="1">
        <v>19</v>
      </c>
      <c r="B158" s="1" t="s">
        <v>627</v>
      </c>
      <c r="C158" s="1">
        <v>1560</v>
      </c>
      <c r="D158" s="1" t="s">
        <v>434</v>
      </c>
      <c r="E158" s="1" t="s">
        <v>228</v>
      </c>
      <c r="F158" s="1" t="s">
        <v>204</v>
      </c>
      <c r="G158" s="1" t="str">
        <f t="shared" si="2"/>
        <v>　</v>
      </c>
      <c r="H158" s="1" t="s">
        <v>626</v>
      </c>
      <c r="I158" s="29" t="s">
        <v>228</v>
      </c>
      <c r="J158" s="28" t="s">
        <v>204</v>
      </c>
      <c r="K158" s="37">
        <v>242</v>
      </c>
      <c r="L158" s="38">
        <v>242</v>
      </c>
      <c r="M158" s="38">
        <v>242</v>
      </c>
      <c r="N158" s="31">
        <v>1</v>
      </c>
      <c r="O158" s="31">
        <v>1</v>
      </c>
      <c r="P158" s="37">
        <v>2225</v>
      </c>
      <c r="Q158" s="38">
        <v>2387</v>
      </c>
      <c r="R158" s="38">
        <v>3343</v>
      </c>
      <c r="S158" s="31">
        <v>1.0728089887640448</v>
      </c>
      <c r="T158" s="31">
        <v>1.4005027230833682</v>
      </c>
      <c r="U158" s="37">
        <v>542</v>
      </c>
      <c r="V158" s="38">
        <v>555</v>
      </c>
      <c r="W158" s="38">
        <v>520</v>
      </c>
      <c r="X158" s="31">
        <v>1.0239852398523985</v>
      </c>
      <c r="Y158" s="31">
        <v>0.93693693693693691</v>
      </c>
      <c r="Z158" s="39">
        <v>4.1051660516605164</v>
      </c>
      <c r="AA158" s="39">
        <v>4.3009009009009009</v>
      </c>
      <c r="AB158" s="40">
        <v>6.4288461538461537</v>
      </c>
    </row>
    <row r="159" spans="1:28" s="1" customFormat="1" ht="12" customHeight="1" x14ac:dyDescent="0.15">
      <c r="A159" s="1">
        <v>19</v>
      </c>
      <c r="B159" s="1" t="s">
        <v>624</v>
      </c>
      <c r="C159" s="1">
        <v>1215</v>
      </c>
      <c r="D159" s="1" t="s">
        <v>334</v>
      </c>
      <c r="E159" s="1" t="s">
        <v>155</v>
      </c>
      <c r="F159" s="1" t="s">
        <v>201</v>
      </c>
      <c r="G159" s="1" t="str">
        <f t="shared" si="2"/>
        <v>　</v>
      </c>
      <c r="H159" s="1" t="s">
        <v>625</v>
      </c>
      <c r="I159" s="29" t="s">
        <v>155</v>
      </c>
      <c r="J159" s="28" t="s">
        <v>201</v>
      </c>
      <c r="K159" s="37">
        <v>452</v>
      </c>
      <c r="L159" s="38">
        <v>423</v>
      </c>
      <c r="M159" s="38">
        <v>410</v>
      </c>
      <c r="N159" s="31">
        <v>0.93584070796460173</v>
      </c>
      <c r="O159" s="31">
        <v>0.96926713947990539</v>
      </c>
      <c r="P159" s="37">
        <v>955</v>
      </c>
      <c r="Q159" s="38">
        <v>920</v>
      </c>
      <c r="R159" s="38">
        <v>963</v>
      </c>
      <c r="S159" s="31">
        <v>0.96335078534031415</v>
      </c>
      <c r="T159" s="31">
        <v>1.0467391304347826</v>
      </c>
      <c r="U159" s="37">
        <v>520</v>
      </c>
      <c r="V159" s="38">
        <v>526</v>
      </c>
      <c r="W159" s="38">
        <v>493</v>
      </c>
      <c r="X159" s="31">
        <v>1.0115384615384615</v>
      </c>
      <c r="Y159" s="31">
        <v>0.93726235741444863</v>
      </c>
      <c r="Z159" s="39">
        <v>1.8365384615384615</v>
      </c>
      <c r="AA159" s="39">
        <v>1.7490494296577948</v>
      </c>
      <c r="AB159" s="40">
        <v>1.9533468559837728</v>
      </c>
    </row>
    <row r="160" spans="1:28" s="1" customFormat="1" ht="12" customHeight="1" x14ac:dyDescent="0.15">
      <c r="A160" s="1">
        <v>19</v>
      </c>
      <c r="B160" s="1" t="s">
        <v>624</v>
      </c>
      <c r="C160" s="1">
        <v>1215</v>
      </c>
      <c r="D160" s="1" t="s">
        <v>331</v>
      </c>
      <c r="E160" s="1" t="s">
        <v>155</v>
      </c>
      <c r="F160" s="1" t="s">
        <v>202</v>
      </c>
      <c r="G160" s="1" t="str">
        <f t="shared" si="2"/>
        <v>　</v>
      </c>
      <c r="H160" s="1" t="s">
        <v>623</v>
      </c>
      <c r="I160" s="29" t="s">
        <v>155</v>
      </c>
      <c r="J160" s="28" t="s">
        <v>202</v>
      </c>
      <c r="K160" s="37">
        <v>178</v>
      </c>
      <c r="L160" s="38">
        <v>165</v>
      </c>
      <c r="M160" s="38">
        <v>165</v>
      </c>
      <c r="N160" s="31">
        <v>0.9269662921348315</v>
      </c>
      <c r="O160" s="31">
        <v>1</v>
      </c>
      <c r="P160" s="37">
        <v>1965</v>
      </c>
      <c r="Q160" s="38">
        <v>2448</v>
      </c>
      <c r="R160" s="38">
        <v>2144</v>
      </c>
      <c r="S160" s="31">
        <v>1.2458015267175573</v>
      </c>
      <c r="T160" s="31">
        <v>0.87581699346405228</v>
      </c>
      <c r="U160" s="37">
        <v>203</v>
      </c>
      <c r="V160" s="38">
        <v>198</v>
      </c>
      <c r="W160" s="38">
        <v>194</v>
      </c>
      <c r="X160" s="31">
        <v>0.97536945812807885</v>
      </c>
      <c r="Y160" s="31">
        <v>0.97979797979797978</v>
      </c>
      <c r="Z160" s="39">
        <v>9.6798029556650249</v>
      </c>
      <c r="AA160" s="39">
        <v>12.363636363636363</v>
      </c>
      <c r="AB160" s="40">
        <v>11.051546391752577</v>
      </c>
    </row>
    <row r="161" spans="1:28" s="1" customFormat="1" ht="12" customHeight="1" x14ac:dyDescent="0.15">
      <c r="A161" s="1">
        <v>19</v>
      </c>
      <c r="B161" s="1" t="s">
        <v>621</v>
      </c>
      <c r="C161" s="1">
        <v>1561</v>
      </c>
      <c r="D161" s="1" t="s">
        <v>334</v>
      </c>
      <c r="E161" s="1" t="s">
        <v>229</v>
      </c>
      <c r="F161" s="1" t="s">
        <v>201</v>
      </c>
      <c r="G161" s="1" t="str">
        <f t="shared" si="2"/>
        <v>　</v>
      </c>
      <c r="H161" s="1" t="s">
        <v>622</v>
      </c>
      <c r="I161" s="29" t="s">
        <v>229</v>
      </c>
      <c r="J161" s="28" t="s">
        <v>201</v>
      </c>
      <c r="K161" s="37">
        <v>148</v>
      </c>
      <c r="L161" s="38">
        <v>148</v>
      </c>
      <c r="M161" s="38">
        <v>144</v>
      </c>
      <c r="N161" s="31">
        <v>1</v>
      </c>
      <c r="O161" s="31">
        <v>0.97297297297297303</v>
      </c>
      <c r="P161" s="37">
        <v>381</v>
      </c>
      <c r="Q161" s="38">
        <v>517</v>
      </c>
      <c r="R161" s="38">
        <v>463</v>
      </c>
      <c r="S161" s="31">
        <v>1.3569553805774279</v>
      </c>
      <c r="T161" s="31">
        <v>0.89555125725338491</v>
      </c>
      <c r="U161" s="37">
        <v>192</v>
      </c>
      <c r="V161" s="38">
        <v>193</v>
      </c>
      <c r="W161" s="38">
        <v>198</v>
      </c>
      <c r="X161" s="31">
        <v>1.0052083333333333</v>
      </c>
      <c r="Y161" s="31">
        <v>1.0259067357512954</v>
      </c>
      <c r="Z161" s="39">
        <v>1.984375</v>
      </c>
      <c r="AA161" s="39">
        <v>2.678756476683938</v>
      </c>
      <c r="AB161" s="40">
        <v>2.3383838383838382</v>
      </c>
    </row>
    <row r="162" spans="1:28" s="1" customFormat="1" ht="12" customHeight="1" x14ac:dyDescent="0.15">
      <c r="A162" s="1">
        <v>19</v>
      </c>
      <c r="B162" s="1" t="s">
        <v>621</v>
      </c>
      <c r="C162" s="1">
        <v>1561</v>
      </c>
      <c r="D162" s="1" t="s">
        <v>331</v>
      </c>
      <c r="E162" s="1" t="s">
        <v>229</v>
      </c>
      <c r="F162" s="1" t="s">
        <v>202</v>
      </c>
      <c r="G162" s="1" t="str">
        <f t="shared" si="2"/>
        <v>　</v>
      </c>
      <c r="H162" s="1" t="s">
        <v>620</v>
      </c>
      <c r="I162" s="29" t="s">
        <v>229</v>
      </c>
      <c r="J162" s="28" t="s">
        <v>202</v>
      </c>
      <c r="K162" s="37">
        <v>19</v>
      </c>
      <c r="L162" s="38">
        <v>19</v>
      </c>
      <c r="M162" s="38">
        <v>19</v>
      </c>
      <c r="N162" s="31">
        <v>1</v>
      </c>
      <c r="O162" s="31">
        <v>1</v>
      </c>
      <c r="P162" s="37">
        <v>221</v>
      </c>
      <c r="Q162" s="38">
        <v>293</v>
      </c>
      <c r="R162" s="38">
        <v>319</v>
      </c>
      <c r="S162" s="31">
        <v>1.3257918552036199</v>
      </c>
      <c r="T162" s="31">
        <v>1.0887372013651877</v>
      </c>
      <c r="U162" s="37">
        <v>19</v>
      </c>
      <c r="V162" s="38">
        <v>27</v>
      </c>
      <c r="W162" s="38">
        <v>21</v>
      </c>
      <c r="X162" s="31">
        <v>1.4210526315789473</v>
      </c>
      <c r="Y162" s="31">
        <v>0.77777777777777779</v>
      </c>
      <c r="Z162" s="39">
        <v>11.631578947368421</v>
      </c>
      <c r="AA162" s="39">
        <v>10.851851851851851</v>
      </c>
      <c r="AB162" s="40">
        <v>15.19047619047619</v>
      </c>
    </row>
    <row r="163" spans="1:28" s="1" customFormat="1" ht="12" customHeight="1" x14ac:dyDescent="0.15">
      <c r="A163" s="1">
        <v>20</v>
      </c>
      <c r="B163" s="1" t="s">
        <v>618</v>
      </c>
      <c r="C163" s="1">
        <v>1567</v>
      </c>
      <c r="D163" s="1" t="s">
        <v>334</v>
      </c>
      <c r="E163" s="1" t="s">
        <v>290</v>
      </c>
      <c r="F163" s="1" t="s">
        <v>201</v>
      </c>
      <c r="G163" s="1" t="str">
        <f t="shared" si="2"/>
        <v>　</v>
      </c>
      <c r="H163" s="1" t="s">
        <v>619</v>
      </c>
      <c r="I163" s="29" t="s">
        <v>290</v>
      </c>
      <c r="J163" s="28" t="s">
        <v>201</v>
      </c>
      <c r="K163" s="37">
        <v>152</v>
      </c>
      <c r="L163" s="38">
        <v>152</v>
      </c>
      <c r="M163" s="38">
        <v>144</v>
      </c>
      <c r="N163" s="31">
        <v>1</v>
      </c>
      <c r="O163" s="31">
        <v>0.94736842105263153</v>
      </c>
      <c r="P163" s="37">
        <v>506</v>
      </c>
      <c r="Q163" s="38">
        <v>320</v>
      </c>
      <c r="R163" s="38">
        <v>468</v>
      </c>
      <c r="S163" s="31">
        <v>0.6324110671936759</v>
      </c>
      <c r="T163" s="31">
        <v>1.4624999999999999</v>
      </c>
      <c r="U163" s="37">
        <v>225</v>
      </c>
      <c r="V163" s="38">
        <v>213</v>
      </c>
      <c r="W163" s="38">
        <v>213</v>
      </c>
      <c r="X163" s="31">
        <v>0.94666666666666666</v>
      </c>
      <c r="Y163" s="31">
        <v>1</v>
      </c>
      <c r="Z163" s="39">
        <v>2.2488888888888887</v>
      </c>
      <c r="AA163" s="39">
        <v>1.5023474178403755</v>
      </c>
      <c r="AB163" s="40">
        <v>2.1971830985915495</v>
      </c>
    </row>
    <row r="164" spans="1:28" s="1" customFormat="1" ht="12" customHeight="1" x14ac:dyDescent="0.15">
      <c r="A164" s="1">
        <v>20</v>
      </c>
      <c r="B164" s="1" t="s">
        <v>618</v>
      </c>
      <c r="C164" s="1">
        <v>1567</v>
      </c>
      <c r="D164" s="1" t="s">
        <v>434</v>
      </c>
      <c r="E164" s="1" t="s">
        <v>290</v>
      </c>
      <c r="F164" s="1" t="s">
        <v>204</v>
      </c>
      <c r="G164" s="1" t="str">
        <f t="shared" si="2"/>
        <v>　</v>
      </c>
      <c r="H164" s="1" t="s">
        <v>617</v>
      </c>
      <c r="I164" s="29" t="s">
        <v>290</v>
      </c>
      <c r="J164" s="28" t="s">
        <v>204</v>
      </c>
      <c r="K164" s="37">
        <v>48</v>
      </c>
      <c r="L164" s="38">
        <v>48</v>
      </c>
      <c r="M164" s="38">
        <v>48</v>
      </c>
      <c r="N164" s="31">
        <v>1</v>
      </c>
      <c r="O164" s="31">
        <v>1</v>
      </c>
      <c r="P164" s="37">
        <v>822</v>
      </c>
      <c r="Q164" s="38">
        <v>633</v>
      </c>
      <c r="R164" s="38">
        <v>1126</v>
      </c>
      <c r="S164" s="31">
        <v>0.77007299270072993</v>
      </c>
      <c r="T164" s="31">
        <v>1.778830963665087</v>
      </c>
      <c r="U164" s="37">
        <v>68</v>
      </c>
      <c r="V164" s="38">
        <v>137</v>
      </c>
      <c r="W164" s="38">
        <v>84</v>
      </c>
      <c r="X164" s="31">
        <v>2.0147058823529411</v>
      </c>
      <c r="Y164" s="31">
        <v>0.61313868613138689</v>
      </c>
      <c r="Z164" s="39">
        <v>12.088235294117647</v>
      </c>
      <c r="AA164" s="39">
        <v>4.6204379562043796</v>
      </c>
      <c r="AB164" s="40">
        <v>13.404761904761905</v>
      </c>
    </row>
    <row r="165" spans="1:28" s="1" customFormat="1" ht="12" customHeight="1" x14ac:dyDescent="0.15">
      <c r="A165" s="1">
        <v>20</v>
      </c>
      <c r="B165" s="1" t="s">
        <v>615</v>
      </c>
      <c r="C165" s="1">
        <v>1225</v>
      </c>
      <c r="D165" s="1" t="s">
        <v>334</v>
      </c>
      <c r="E165" s="1" t="s">
        <v>156</v>
      </c>
      <c r="F165" s="1" t="s">
        <v>201</v>
      </c>
      <c r="G165" s="1" t="str">
        <f t="shared" si="2"/>
        <v>　</v>
      </c>
      <c r="H165" s="1" t="s">
        <v>616</v>
      </c>
      <c r="I165" s="29" t="s">
        <v>156</v>
      </c>
      <c r="J165" s="28" t="s">
        <v>201</v>
      </c>
      <c r="K165" s="37">
        <v>1236</v>
      </c>
      <c r="L165" s="38">
        <v>1215</v>
      </c>
      <c r="M165" s="38">
        <v>1206</v>
      </c>
      <c r="N165" s="31">
        <v>0.98300970873786409</v>
      </c>
      <c r="O165" s="31">
        <v>0.99259259259259258</v>
      </c>
      <c r="P165" s="37">
        <v>3267</v>
      </c>
      <c r="Q165" s="38">
        <v>3310</v>
      </c>
      <c r="R165" s="38">
        <v>2957</v>
      </c>
      <c r="S165" s="31">
        <v>1.0131619222528314</v>
      </c>
      <c r="T165" s="31">
        <v>0.8933534743202417</v>
      </c>
      <c r="U165" s="37">
        <v>1363</v>
      </c>
      <c r="V165" s="38">
        <v>1310</v>
      </c>
      <c r="W165" s="38">
        <v>1321</v>
      </c>
      <c r="X165" s="31">
        <v>0.96111518708730737</v>
      </c>
      <c r="Y165" s="31">
        <v>1.0083969465648854</v>
      </c>
      <c r="Z165" s="39">
        <v>2.3969185619955979</v>
      </c>
      <c r="AA165" s="39">
        <v>2.5267175572519083</v>
      </c>
      <c r="AB165" s="40">
        <v>2.238455715367146</v>
      </c>
    </row>
    <row r="166" spans="1:28" s="1" customFormat="1" ht="12" customHeight="1" x14ac:dyDescent="0.15">
      <c r="A166" s="1">
        <v>20</v>
      </c>
      <c r="B166" s="1" t="s">
        <v>615</v>
      </c>
      <c r="C166" s="1">
        <v>1225</v>
      </c>
      <c r="D166" s="1" t="s">
        <v>331</v>
      </c>
      <c r="E166" s="1" t="s">
        <v>156</v>
      </c>
      <c r="F166" s="1" t="s">
        <v>202</v>
      </c>
      <c r="G166" s="1" t="str">
        <f t="shared" si="2"/>
        <v>　</v>
      </c>
      <c r="H166" s="1" t="s">
        <v>614</v>
      </c>
      <c r="I166" s="29" t="s">
        <v>156</v>
      </c>
      <c r="J166" s="28" t="s">
        <v>202</v>
      </c>
      <c r="K166" s="37">
        <v>403</v>
      </c>
      <c r="L166" s="38">
        <v>393</v>
      </c>
      <c r="M166" s="38">
        <v>386</v>
      </c>
      <c r="N166" s="31">
        <v>0.97518610421836227</v>
      </c>
      <c r="O166" s="31">
        <v>0.98218829516539441</v>
      </c>
      <c r="P166" s="37">
        <v>3292</v>
      </c>
      <c r="Q166" s="38">
        <v>2984</v>
      </c>
      <c r="R166" s="38">
        <v>2704</v>
      </c>
      <c r="S166" s="31">
        <v>0.90643985419198059</v>
      </c>
      <c r="T166" s="31">
        <v>0.90616621983914214</v>
      </c>
      <c r="U166" s="37">
        <v>486</v>
      </c>
      <c r="V166" s="38">
        <v>514</v>
      </c>
      <c r="W166" s="38">
        <v>480</v>
      </c>
      <c r="X166" s="31">
        <v>1.0576131687242798</v>
      </c>
      <c r="Y166" s="31">
        <v>0.93385214007782102</v>
      </c>
      <c r="Z166" s="39">
        <v>6.7736625514403288</v>
      </c>
      <c r="AA166" s="39">
        <v>5.8054474708171204</v>
      </c>
      <c r="AB166" s="40">
        <v>5.6333333333333337</v>
      </c>
    </row>
    <row r="167" spans="1:28" s="1" customFormat="1" ht="12" customHeight="1" x14ac:dyDescent="0.15">
      <c r="A167" s="1">
        <v>20</v>
      </c>
      <c r="B167" s="1" t="s">
        <v>612</v>
      </c>
      <c r="C167" s="1">
        <v>1563</v>
      </c>
      <c r="D167" s="1" t="s">
        <v>334</v>
      </c>
      <c r="E167" s="1" t="s">
        <v>285</v>
      </c>
      <c r="F167" s="1" t="s">
        <v>201</v>
      </c>
      <c r="G167" s="1" t="str">
        <f t="shared" si="2"/>
        <v>　</v>
      </c>
      <c r="H167" s="1" t="s">
        <v>613</v>
      </c>
      <c r="I167" s="29" t="s">
        <v>285</v>
      </c>
      <c r="J167" s="28" t="s">
        <v>201</v>
      </c>
      <c r="K167" s="37">
        <v>109</v>
      </c>
      <c r="L167" s="38">
        <v>124</v>
      </c>
      <c r="M167" s="38">
        <v>124</v>
      </c>
      <c r="N167" s="31">
        <v>1.1376146788990826</v>
      </c>
      <c r="O167" s="31">
        <v>1</v>
      </c>
      <c r="P167" s="37">
        <v>449</v>
      </c>
      <c r="Q167" s="38">
        <v>366</v>
      </c>
      <c r="R167" s="38">
        <v>415</v>
      </c>
      <c r="S167" s="31">
        <v>0.81514476614699327</v>
      </c>
      <c r="T167" s="31">
        <v>1.1338797814207651</v>
      </c>
      <c r="U167" s="37">
        <v>228</v>
      </c>
      <c r="V167" s="38">
        <v>228</v>
      </c>
      <c r="W167" s="38">
        <v>227</v>
      </c>
      <c r="X167" s="31">
        <v>1</v>
      </c>
      <c r="Y167" s="31">
        <v>0.99561403508771928</v>
      </c>
      <c r="Z167" s="39">
        <v>1.9692982456140351</v>
      </c>
      <c r="AA167" s="39">
        <v>1.6052631578947369</v>
      </c>
      <c r="AB167" s="40">
        <v>1.8281938325991189</v>
      </c>
    </row>
    <row r="168" spans="1:28" s="1" customFormat="1" ht="12" customHeight="1" x14ac:dyDescent="0.15">
      <c r="A168" s="1">
        <v>20</v>
      </c>
      <c r="B168" s="1" t="s">
        <v>612</v>
      </c>
      <c r="C168" s="1">
        <v>1563</v>
      </c>
      <c r="D168" s="1" t="s">
        <v>434</v>
      </c>
      <c r="E168" s="1" t="s">
        <v>285</v>
      </c>
      <c r="F168" s="1" t="s">
        <v>204</v>
      </c>
      <c r="G168" s="1" t="str">
        <f t="shared" si="2"/>
        <v>　</v>
      </c>
      <c r="H168" s="1" t="s">
        <v>611</v>
      </c>
      <c r="I168" s="29" t="s">
        <v>285</v>
      </c>
      <c r="J168" s="28" t="s">
        <v>204</v>
      </c>
      <c r="K168" s="37">
        <v>80</v>
      </c>
      <c r="L168" s="38">
        <v>65</v>
      </c>
      <c r="M168" s="38">
        <v>65</v>
      </c>
      <c r="N168" s="31">
        <v>0.8125</v>
      </c>
      <c r="O168" s="31">
        <v>1</v>
      </c>
      <c r="P168" s="37">
        <v>942</v>
      </c>
      <c r="Q168" s="38">
        <v>848</v>
      </c>
      <c r="R168" s="38">
        <v>778</v>
      </c>
      <c r="S168" s="31">
        <v>0.9002123142250531</v>
      </c>
      <c r="T168" s="31">
        <v>0.91745283018867929</v>
      </c>
      <c r="U168" s="37">
        <v>95</v>
      </c>
      <c r="V168" s="38">
        <v>134</v>
      </c>
      <c r="W168" s="38">
        <v>106</v>
      </c>
      <c r="X168" s="31">
        <v>1.4105263157894736</v>
      </c>
      <c r="Y168" s="31">
        <v>0.79104477611940294</v>
      </c>
      <c r="Z168" s="39">
        <v>9.9157894736842103</v>
      </c>
      <c r="AA168" s="39">
        <v>6.3283582089552235</v>
      </c>
      <c r="AB168" s="40">
        <v>7.3396226415094343</v>
      </c>
    </row>
    <row r="169" spans="1:28" s="1" customFormat="1" ht="12" customHeight="1" x14ac:dyDescent="0.15">
      <c r="A169" s="1">
        <v>20</v>
      </c>
      <c r="B169" s="1" t="s">
        <v>609</v>
      </c>
      <c r="C169" s="1">
        <v>1562</v>
      </c>
      <c r="D169" s="1" t="s">
        <v>334</v>
      </c>
      <c r="E169" s="1" t="s">
        <v>230</v>
      </c>
      <c r="F169" s="1" t="s">
        <v>201</v>
      </c>
      <c r="G169" s="1" t="str">
        <f t="shared" si="2"/>
        <v>　</v>
      </c>
      <c r="H169" s="1" t="s">
        <v>610</v>
      </c>
      <c r="I169" s="29" t="s">
        <v>230</v>
      </c>
      <c r="J169" s="28" t="s">
        <v>201</v>
      </c>
      <c r="K169" s="37">
        <v>40</v>
      </c>
      <c r="L169" s="38">
        <v>40</v>
      </c>
      <c r="M169" s="38">
        <v>40</v>
      </c>
      <c r="N169" s="31">
        <v>1</v>
      </c>
      <c r="O169" s="31">
        <v>1</v>
      </c>
      <c r="P169" s="37">
        <v>82</v>
      </c>
      <c r="Q169" s="38">
        <v>129</v>
      </c>
      <c r="R169" s="38">
        <v>49</v>
      </c>
      <c r="S169" s="31">
        <v>1.5731707317073171</v>
      </c>
      <c r="T169" s="31">
        <v>0.37984496124031009</v>
      </c>
      <c r="U169" s="37">
        <v>41</v>
      </c>
      <c r="V169" s="38">
        <v>41</v>
      </c>
      <c r="W169" s="38">
        <v>39</v>
      </c>
      <c r="X169" s="31">
        <v>1</v>
      </c>
      <c r="Y169" s="31">
        <v>0.95121951219512191</v>
      </c>
      <c r="Z169" s="39">
        <v>2</v>
      </c>
      <c r="AA169" s="39">
        <v>3.1463414634146343</v>
      </c>
      <c r="AB169" s="40">
        <v>1.2564102564102564</v>
      </c>
    </row>
    <row r="170" spans="1:28" s="1" customFormat="1" ht="12" customHeight="1" x14ac:dyDescent="0.15">
      <c r="A170" s="1">
        <v>20</v>
      </c>
      <c r="B170" s="1" t="s">
        <v>609</v>
      </c>
      <c r="C170" s="1">
        <v>1562</v>
      </c>
      <c r="D170" s="1" t="s">
        <v>434</v>
      </c>
      <c r="E170" s="1" t="s">
        <v>230</v>
      </c>
      <c r="F170" s="1" t="s">
        <v>204</v>
      </c>
      <c r="G170" s="1" t="str">
        <f t="shared" si="2"/>
        <v>　</v>
      </c>
      <c r="H170" s="1" t="s">
        <v>608</v>
      </c>
      <c r="I170" s="29" t="s">
        <v>230</v>
      </c>
      <c r="J170" s="28" t="s">
        <v>204</v>
      </c>
      <c r="K170" s="37">
        <v>8</v>
      </c>
      <c r="L170" s="38">
        <v>8</v>
      </c>
      <c r="M170" s="38">
        <v>8</v>
      </c>
      <c r="N170" s="31">
        <v>1</v>
      </c>
      <c r="O170" s="31">
        <v>1</v>
      </c>
      <c r="P170" s="37">
        <v>152</v>
      </c>
      <c r="Q170" s="38">
        <v>173</v>
      </c>
      <c r="R170" s="38">
        <v>142</v>
      </c>
      <c r="S170" s="31">
        <v>1.138157894736842</v>
      </c>
      <c r="T170" s="31">
        <v>0.82080924855491333</v>
      </c>
      <c r="U170" s="37">
        <v>11</v>
      </c>
      <c r="V170" s="38">
        <v>11</v>
      </c>
      <c r="W170" s="38">
        <v>20</v>
      </c>
      <c r="X170" s="31">
        <v>1</v>
      </c>
      <c r="Y170" s="31">
        <v>1.8181818181818181</v>
      </c>
      <c r="Z170" s="39">
        <v>13.818181818181818</v>
      </c>
      <c r="AA170" s="39">
        <v>15.727272727272727</v>
      </c>
      <c r="AB170" s="40">
        <v>7.1</v>
      </c>
    </row>
    <row r="171" spans="1:28" s="1" customFormat="1" ht="12" customHeight="1" x14ac:dyDescent="0.15">
      <c r="A171" s="1">
        <v>20</v>
      </c>
      <c r="B171" s="1" t="s">
        <v>606</v>
      </c>
      <c r="C171" s="1">
        <v>1566</v>
      </c>
      <c r="D171" s="1" t="s">
        <v>334</v>
      </c>
      <c r="E171" s="1" t="s">
        <v>286</v>
      </c>
      <c r="F171" s="1" t="s">
        <v>201</v>
      </c>
      <c r="G171" s="1" t="str">
        <f t="shared" si="2"/>
        <v>　</v>
      </c>
      <c r="H171" s="1" t="s">
        <v>607</v>
      </c>
      <c r="I171" s="29" t="s">
        <v>286</v>
      </c>
      <c r="J171" s="28" t="s">
        <v>201</v>
      </c>
      <c r="K171" s="37">
        <v>123</v>
      </c>
      <c r="L171" s="38">
        <v>123</v>
      </c>
      <c r="M171" s="38">
        <v>128</v>
      </c>
      <c r="N171" s="31">
        <v>1</v>
      </c>
      <c r="O171" s="31">
        <v>1.0406504065040652</v>
      </c>
      <c r="P171" s="37">
        <v>255</v>
      </c>
      <c r="Q171" s="38">
        <v>338</v>
      </c>
      <c r="R171" s="38">
        <v>372</v>
      </c>
      <c r="S171" s="31">
        <v>1.3254901960784313</v>
      </c>
      <c r="T171" s="31">
        <v>1.1005917159763314</v>
      </c>
      <c r="U171" s="37">
        <v>140</v>
      </c>
      <c r="V171" s="38">
        <v>156</v>
      </c>
      <c r="W171" s="38">
        <v>160</v>
      </c>
      <c r="X171" s="31">
        <v>1.1142857142857143</v>
      </c>
      <c r="Y171" s="31">
        <v>1.0256410256410255</v>
      </c>
      <c r="Z171" s="39">
        <v>1.8214285714285714</v>
      </c>
      <c r="AA171" s="39">
        <v>2.1666666666666665</v>
      </c>
      <c r="AB171" s="40">
        <v>2.3250000000000002</v>
      </c>
    </row>
    <row r="172" spans="1:28" s="1" customFormat="1" ht="12" customHeight="1" x14ac:dyDescent="0.15">
      <c r="A172" s="1">
        <v>20</v>
      </c>
      <c r="B172" s="1" t="s">
        <v>606</v>
      </c>
      <c r="C172" s="1">
        <v>1566</v>
      </c>
      <c r="D172" s="1" t="s">
        <v>434</v>
      </c>
      <c r="E172" s="1" t="s">
        <v>286</v>
      </c>
      <c r="F172" s="1" t="s">
        <v>204</v>
      </c>
      <c r="G172" s="1" t="str">
        <f t="shared" si="2"/>
        <v>　</v>
      </c>
      <c r="H172" s="1" t="s">
        <v>605</v>
      </c>
      <c r="I172" s="29" t="s">
        <v>286</v>
      </c>
      <c r="J172" s="28" t="s">
        <v>204</v>
      </c>
      <c r="K172" s="37">
        <v>31</v>
      </c>
      <c r="L172" s="38">
        <v>31</v>
      </c>
      <c r="M172" s="38">
        <v>22</v>
      </c>
      <c r="N172" s="31">
        <v>1</v>
      </c>
      <c r="O172" s="31">
        <v>0.70967741935483875</v>
      </c>
      <c r="P172" s="37">
        <v>570</v>
      </c>
      <c r="Q172" s="38">
        <v>536</v>
      </c>
      <c r="R172" s="38">
        <v>468</v>
      </c>
      <c r="S172" s="31">
        <v>0.94035087719298249</v>
      </c>
      <c r="T172" s="31">
        <v>0.87313432835820892</v>
      </c>
      <c r="U172" s="37">
        <v>75</v>
      </c>
      <c r="V172" s="38">
        <v>56</v>
      </c>
      <c r="W172" s="38">
        <v>62</v>
      </c>
      <c r="X172" s="31">
        <v>0.7466666666666667</v>
      </c>
      <c r="Y172" s="31">
        <v>1.1071428571428572</v>
      </c>
      <c r="Z172" s="39">
        <v>7.6</v>
      </c>
      <c r="AA172" s="39">
        <v>9.5714285714285712</v>
      </c>
      <c r="AB172" s="40">
        <v>7.5483870967741939</v>
      </c>
    </row>
    <row r="173" spans="1:28" s="1" customFormat="1" ht="12" customHeight="1" x14ac:dyDescent="0.15">
      <c r="A173" s="1">
        <v>21</v>
      </c>
      <c r="B173" s="1" t="s">
        <v>603</v>
      </c>
      <c r="C173" s="1">
        <v>1260</v>
      </c>
      <c r="D173" s="1" t="s">
        <v>334</v>
      </c>
      <c r="E173" s="1" t="s">
        <v>162</v>
      </c>
      <c r="F173" s="1" t="s">
        <v>201</v>
      </c>
      <c r="G173" s="1" t="str">
        <f t="shared" si="2"/>
        <v>　</v>
      </c>
      <c r="H173" s="1" t="s">
        <v>604</v>
      </c>
      <c r="I173" s="29" t="s">
        <v>162</v>
      </c>
      <c r="J173" s="28" t="s">
        <v>201</v>
      </c>
      <c r="K173" s="37">
        <v>692</v>
      </c>
      <c r="L173" s="38">
        <v>692</v>
      </c>
      <c r="M173" s="38">
        <v>700</v>
      </c>
      <c r="N173" s="31">
        <v>1</v>
      </c>
      <c r="O173" s="31">
        <v>1.0115606936416186</v>
      </c>
      <c r="P173" s="37">
        <v>2463</v>
      </c>
      <c r="Q173" s="38">
        <v>2157</v>
      </c>
      <c r="R173" s="38">
        <v>2025</v>
      </c>
      <c r="S173" s="31">
        <v>0.87576126674786847</v>
      </c>
      <c r="T173" s="31">
        <v>0.93880389429763555</v>
      </c>
      <c r="U173" s="37">
        <v>807</v>
      </c>
      <c r="V173" s="38">
        <v>813</v>
      </c>
      <c r="W173" s="38">
        <v>813</v>
      </c>
      <c r="X173" s="31">
        <v>1.0074349442379182</v>
      </c>
      <c r="Y173" s="31">
        <v>1</v>
      </c>
      <c r="Z173" s="39">
        <v>3.0520446096654275</v>
      </c>
      <c r="AA173" s="39">
        <v>2.6531365313653135</v>
      </c>
      <c r="AB173" s="40">
        <v>2.4907749077490773</v>
      </c>
    </row>
    <row r="174" spans="1:28" s="1" customFormat="1" ht="12" customHeight="1" x14ac:dyDescent="0.15">
      <c r="A174" s="1">
        <v>21</v>
      </c>
      <c r="B174" s="1" t="s">
        <v>603</v>
      </c>
      <c r="C174" s="1">
        <v>1260</v>
      </c>
      <c r="D174" s="1" t="s">
        <v>331</v>
      </c>
      <c r="E174" s="1" t="s">
        <v>162</v>
      </c>
      <c r="F174" s="1" t="s">
        <v>202</v>
      </c>
      <c r="G174" s="1" t="str">
        <f t="shared" si="2"/>
        <v>　</v>
      </c>
      <c r="H174" s="1" t="s">
        <v>602</v>
      </c>
      <c r="I174" s="29" t="s">
        <v>162</v>
      </c>
      <c r="J174" s="28" t="s">
        <v>202</v>
      </c>
      <c r="K174" s="37">
        <v>275</v>
      </c>
      <c r="L174" s="38">
        <v>275</v>
      </c>
      <c r="M174" s="38">
        <v>285</v>
      </c>
      <c r="N174" s="31">
        <v>1</v>
      </c>
      <c r="O174" s="31">
        <v>1.0363636363636364</v>
      </c>
      <c r="P174" s="37">
        <v>1885</v>
      </c>
      <c r="Q174" s="38">
        <v>1897</v>
      </c>
      <c r="R174" s="38">
        <v>2161</v>
      </c>
      <c r="S174" s="31">
        <v>1.006366047745358</v>
      </c>
      <c r="T174" s="31">
        <v>1.1391671059567738</v>
      </c>
      <c r="U174" s="37">
        <v>310</v>
      </c>
      <c r="V174" s="38">
        <v>307</v>
      </c>
      <c r="W174" s="38">
        <v>313</v>
      </c>
      <c r="X174" s="31">
        <v>0.99032258064516132</v>
      </c>
      <c r="Y174" s="31">
        <v>1.0195439739413681</v>
      </c>
      <c r="Z174" s="39">
        <v>6.080645161290323</v>
      </c>
      <c r="AA174" s="39">
        <v>6.1791530944625404</v>
      </c>
      <c r="AB174" s="40">
        <v>6.9041533546325882</v>
      </c>
    </row>
    <row r="175" spans="1:28" s="1" customFormat="1" ht="12" customHeight="1" x14ac:dyDescent="0.15">
      <c r="A175" s="1">
        <v>21</v>
      </c>
      <c r="B175" s="1" t="s">
        <v>601</v>
      </c>
      <c r="C175" s="1">
        <v>1564</v>
      </c>
      <c r="D175" s="1" t="s">
        <v>334</v>
      </c>
      <c r="E175" s="1" t="s">
        <v>231</v>
      </c>
      <c r="F175" s="1" t="s">
        <v>201</v>
      </c>
      <c r="G175" s="1" t="str">
        <f t="shared" si="2"/>
        <v>　</v>
      </c>
      <c r="H175" s="1" t="s">
        <v>600</v>
      </c>
      <c r="I175" s="29" t="s">
        <v>231</v>
      </c>
      <c r="J175" s="28" t="s">
        <v>201</v>
      </c>
      <c r="K175" s="37">
        <v>48</v>
      </c>
      <c r="L175" s="38">
        <v>48</v>
      </c>
      <c r="M175" s="38">
        <v>48</v>
      </c>
      <c r="N175" s="31">
        <v>1</v>
      </c>
      <c r="O175" s="31">
        <v>1</v>
      </c>
      <c r="P175" s="37">
        <v>153</v>
      </c>
      <c r="Q175" s="38">
        <v>131</v>
      </c>
      <c r="R175" s="38">
        <v>127</v>
      </c>
      <c r="S175" s="31">
        <v>0.85620915032679734</v>
      </c>
      <c r="T175" s="31">
        <v>0.96946564885496178</v>
      </c>
      <c r="U175" s="37">
        <v>51</v>
      </c>
      <c r="V175" s="38">
        <v>49</v>
      </c>
      <c r="W175" s="38">
        <v>49</v>
      </c>
      <c r="X175" s="31">
        <v>0.96078431372549022</v>
      </c>
      <c r="Y175" s="31">
        <v>1</v>
      </c>
      <c r="Z175" s="39">
        <v>3</v>
      </c>
      <c r="AA175" s="39">
        <v>2.6734693877551021</v>
      </c>
      <c r="AB175" s="40">
        <v>2.5918367346938775</v>
      </c>
    </row>
    <row r="176" spans="1:28" s="1" customFormat="1" ht="12" customHeight="1" x14ac:dyDescent="0.15">
      <c r="A176" s="1">
        <v>21</v>
      </c>
      <c r="B176" s="1" t="s">
        <v>599</v>
      </c>
      <c r="C176" s="1">
        <v>1565</v>
      </c>
      <c r="D176" s="1" t="s">
        <v>434</v>
      </c>
      <c r="E176" s="1" t="s">
        <v>232</v>
      </c>
      <c r="F176" s="1" t="s">
        <v>204</v>
      </c>
      <c r="G176" s="1" t="str">
        <f t="shared" si="2"/>
        <v>　</v>
      </c>
      <c r="H176" s="1" t="s">
        <v>598</v>
      </c>
      <c r="I176" s="29" t="s">
        <v>232</v>
      </c>
      <c r="J176" s="28" t="s">
        <v>204</v>
      </c>
      <c r="K176" s="37">
        <v>78</v>
      </c>
      <c r="L176" s="38">
        <v>78</v>
      </c>
      <c r="M176" s="38">
        <v>78</v>
      </c>
      <c r="N176" s="31">
        <v>1</v>
      </c>
      <c r="O176" s="31">
        <v>1</v>
      </c>
      <c r="P176" s="37">
        <v>819</v>
      </c>
      <c r="Q176" s="38">
        <v>1175</v>
      </c>
      <c r="R176" s="38">
        <v>643</v>
      </c>
      <c r="S176" s="31">
        <v>1.4346764346764347</v>
      </c>
      <c r="T176" s="31">
        <v>0.54723404255319152</v>
      </c>
      <c r="U176" s="37">
        <v>150</v>
      </c>
      <c r="V176" s="38">
        <v>129</v>
      </c>
      <c r="W176" s="38">
        <v>112</v>
      </c>
      <c r="X176" s="31">
        <v>0.86</v>
      </c>
      <c r="Y176" s="31">
        <v>0.86821705426356588</v>
      </c>
      <c r="Z176" s="39">
        <v>5.46</v>
      </c>
      <c r="AA176" s="39">
        <v>9.1085271317829459</v>
      </c>
      <c r="AB176" s="40">
        <v>5.7410714285714288</v>
      </c>
    </row>
    <row r="177" spans="1:28" s="1" customFormat="1" ht="12" customHeight="1" x14ac:dyDescent="0.15">
      <c r="A177" s="1">
        <v>22</v>
      </c>
      <c r="B177" s="1" t="s">
        <v>596</v>
      </c>
      <c r="C177" s="1">
        <v>1230</v>
      </c>
      <c r="D177" s="1" t="s">
        <v>334</v>
      </c>
      <c r="E177" s="1" t="s">
        <v>157</v>
      </c>
      <c r="F177" s="1" t="s">
        <v>201</v>
      </c>
      <c r="G177" s="1" t="str">
        <f t="shared" si="2"/>
        <v>　</v>
      </c>
      <c r="H177" s="1" t="s">
        <v>597</v>
      </c>
      <c r="I177" s="29" t="s">
        <v>157</v>
      </c>
      <c r="J177" s="28" t="s">
        <v>201</v>
      </c>
      <c r="K177" s="37">
        <v>1035</v>
      </c>
      <c r="L177" s="38">
        <v>1037</v>
      </c>
      <c r="M177" s="38">
        <v>1038</v>
      </c>
      <c r="N177" s="31">
        <v>1.0019323671497584</v>
      </c>
      <c r="O177" s="31">
        <v>1.0009643201542913</v>
      </c>
      <c r="P177" s="37">
        <v>2865</v>
      </c>
      <c r="Q177" s="38">
        <v>2636</v>
      </c>
      <c r="R177" s="38">
        <v>2534</v>
      </c>
      <c r="S177" s="31">
        <v>0.92006980802792326</v>
      </c>
      <c r="T177" s="31">
        <v>0.96130500758725346</v>
      </c>
      <c r="U177" s="37">
        <v>1164</v>
      </c>
      <c r="V177" s="38">
        <v>1140</v>
      </c>
      <c r="W177" s="38">
        <v>1165</v>
      </c>
      <c r="X177" s="31">
        <v>0.97938144329896903</v>
      </c>
      <c r="Y177" s="31">
        <v>1.0219298245614035</v>
      </c>
      <c r="Z177" s="39">
        <v>2.4613402061855671</v>
      </c>
      <c r="AA177" s="39">
        <v>2.312280701754386</v>
      </c>
      <c r="AB177" s="40">
        <v>2.1751072961373392</v>
      </c>
    </row>
    <row r="178" spans="1:28" s="1" customFormat="1" ht="12" customHeight="1" x14ac:dyDescent="0.15">
      <c r="A178" s="1">
        <v>22</v>
      </c>
      <c r="B178" s="1" t="s">
        <v>596</v>
      </c>
      <c r="C178" s="1">
        <v>1230</v>
      </c>
      <c r="D178" s="1" t="s">
        <v>331</v>
      </c>
      <c r="E178" s="1" t="s">
        <v>157</v>
      </c>
      <c r="F178" s="1" t="s">
        <v>202</v>
      </c>
      <c r="G178" s="1" t="str">
        <f t="shared" si="2"/>
        <v>　</v>
      </c>
      <c r="H178" s="1" t="s">
        <v>595</v>
      </c>
      <c r="I178" s="29" t="s">
        <v>157</v>
      </c>
      <c r="J178" s="28" t="s">
        <v>202</v>
      </c>
      <c r="K178" s="37">
        <v>492</v>
      </c>
      <c r="L178" s="38">
        <v>498</v>
      </c>
      <c r="M178" s="38">
        <v>499</v>
      </c>
      <c r="N178" s="31">
        <v>1.0121951219512195</v>
      </c>
      <c r="O178" s="31">
        <v>1.0020080321285141</v>
      </c>
      <c r="P178" s="37">
        <v>4119</v>
      </c>
      <c r="Q178" s="38">
        <v>3772</v>
      </c>
      <c r="R178" s="38">
        <v>3875</v>
      </c>
      <c r="S178" s="31">
        <v>0.91575625151735862</v>
      </c>
      <c r="T178" s="31">
        <v>1.0273064687168612</v>
      </c>
      <c r="U178" s="37">
        <v>605</v>
      </c>
      <c r="V178" s="38">
        <v>648</v>
      </c>
      <c r="W178" s="38">
        <v>614</v>
      </c>
      <c r="X178" s="31">
        <v>1.0710743801652893</v>
      </c>
      <c r="Y178" s="31">
        <v>0.94753086419753085</v>
      </c>
      <c r="Z178" s="39">
        <v>6.8082644628099169</v>
      </c>
      <c r="AA178" s="39">
        <v>5.8209876543209873</v>
      </c>
      <c r="AB178" s="40">
        <v>6.3110749185667752</v>
      </c>
    </row>
    <row r="179" spans="1:28" s="1" customFormat="1" ht="12" customHeight="1" x14ac:dyDescent="0.15">
      <c r="A179" s="1">
        <v>22</v>
      </c>
      <c r="B179" s="1" t="s">
        <v>592</v>
      </c>
      <c r="C179" s="1">
        <v>1570</v>
      </c>
      <c r="D179" s="1" t="s">
        <v>334</v>
      </c>
      <c r="E179" s="1" t="s">
        <v>233</v>
      </c>
      <c r="F179" s="1" t="s">
        <v>201</v>
      </c>
      <c r="G179" s="1" t="str">
        <f t="shared" si="2"/>
        <v>　</v>
      </c>
      <c r="H179" s="1" t="s">
        <v>594</v>
      </c>
      <c r="I179" s="29" t="s">
        <v>233</v>
      </c>
      <c r="J179" s="28" t="s">
        <v>201</v>
      </c>
      <c r="K179" s="37">
        <v>328</v>
      </c>
      <c r="L179" s="38">
        <v>328</v>
      </c>
      <c r="M179" s="38">
        <v>331</v>
      </c>
      <c r="N179" s="31">
        <v>1</v>
      </c>
      <c r="O179" s="31">
        <v>1.0091463414634145</v>
      </c>
      <c r="P179" s="37">
        <v>960</v>
      </c>
      <c r="Q179" s="38">
        <v>1024</v>
      </c>
      <c r="R179" s="38">
        <v>863</v>
      </c>
      <c r="S179" s="31">
        <v>1.0666666666666667</v>
      </c>
      <c r="T179" s="31">
        <v>0.8427734375</v>
      </c>
      <c r="U179" s="37">
        <v>430</v>
      </c>
      <c r="V179" s="38">
        <v>427</v>
      </c>
      <c r="W179" s="38">
        <v>403</v>
      </c>
      <c r="X179" s="31">
        <v>0.99302325581395345</v>
      </c>
      <c r="Y179" s="31">
        <v>0.94379391100702581</v>
      </c>
      <c r="Z179" s="39">
        <v>2.2325581395348837</v>
      </c>
      <c r="AA179" s="39">
        <v>2.3981264637002342</v>
      </c>
      <c r="AB179" s="40">
        <v>2.1414392059553351</v>
      </c>
    </row>
    <row r="180" spans="1:28" s="1" customFormat="1" ht="12" customHeight="1" x14ac:dyDescent="0.15">
      <c r="A180" s="1">
        <v>22</v>
      </c>
      <c r="B180" s="1" t="s">
        <v>592</v>
      </c>
      <c r="C180" s="1">
        <v>1570</v>
      </c>
      <c r="D180" s="1" t="s">
        <v>331</v>
      </c>
      <c r="E180" s="1" t="s">
        <v>233</v>
      </c>
      <c r="F180" s="1" t="s">
        <v>202</v>
      </c>
      <c r="G180" s="1" t="str">
        <f t="shared" si="2"/>
        <v>　</v>
      </c>
      <c r="H180" s="1" t="s">
        <v>593</v>
      </c>
      <c r="I180" s="29" t="s">
        <v>233</v>
      </c>
      <c r="J180" s="28" t="s">
        <v>202</v>
      </c>
      <c r="K180" s="37">
        <v>34</v>
      </c>
      <c r="L180" s="38">
        <v>34</v>
      </c>
      <c r="M180" s="38">
        <v>22</v>
      </c>
      <c r="N180" s="31">
        <v>1</v>
      </c>
      <c r="O180" s="31">
        <v>0.6470588235294118</v>
      </c>
      <c r="P180" s="37">
        <v>393</v>
      </c>
      <c r="Q180" s="38">
        <v>574</v>
      </c>
      <c r="R180" s="38">
        <v>359</v>
      </c>
      <c r="S180" s="31">
        <v>1.4605597964376591</v>
      </c>
      <c r="T180" s="31">
        <v>0.62543554006968638</v>
      </c>
      <c r="U180" s="37">
        <v>34</v>
      </c>
      <c r="V180" s="38">
        <v>41</v>
      </c>
      <c r="W180" s="38">
        <v>35</v>
      </c>
      <c r="X180" s="31">
        <v>1.2058823529411764</v>
      </c>
      <c r="Y180" s="31">
        <v>0.85365853658536583</v>
      </c>
      <c r="Z180" s="39">
        <v>11.558823529411764</v>
      </c>
      <c r="AA180" s="39">
        <v>14</v>
      </c>
      <c r="AB180" s="40">
        <v>10.257142857142858</v>
      </c>
    </row>
    <row r="181" spans="1:28" s="1" customFormat="1" ht="12" customHeight="1" x14ac:dyDescent="0.15">
      <c r="A181" s="1">
        <v>22</v>
      </c>
      <c r="B181" s="1" t="s">
        <v>592</v>
      </c>
      <c r="C181" s="1">
        <v>1570</v>
      </c>
      <c r="D181" s="1" t="s">
        <v>434</v>
      </c>
      <c r="E181" s="1" t="s">
        <v>233</v>
      </c>
      <c r="F181" s="1" t="s">
        <v>204</v>
      </c>
      <c r="G181" s="1" t="str">
        <f t="shared" si="2"/>
        <v>　</v>
      </c>
      <c r="H181" s="1" t="s">
        <v>591</v>
      </c>
      <c r="I181" s="29" t="s">
        <v>233</v>
      </c>
      <c r="J181" s="28" t="s">
        <v>204</v>
      </c>
      <c r="K181" s="37">
        <v>80</v>
      </c>
      <c r="L181" s="38">
        <v>80</v>
      </c>
      <c r="M181" s="38">
        <v>80</v>
      </c>
      <c r="N181" s="31">
        <v>1</v>
      </c>
      <c r="O181" s="31">
        <v>1</v>
      </c>
      <c r="P181" s="37">
        <v>1102</v>
      </c>
      <c r="Q181" s="38">
        <v>833</v>
      </c>
      <c r="R181" s="38">
        <v>856</v>
      </c>
      <c r="S181" s="31">
        <v>0.7558983666061706</v>
      </c>
      <c r="T181" s="31">
        <v>1.0276110444177671</v>
      </c>
      <c r="U181" s="37">
        <v>131</v>
      </c>
      <c r="V181" s="38">
        <v>132</v>
      </c>
      <c r="W181" s="38">
        <v>139</v>
      </c>
      <c r="X181" s="31">
        <v>1.0076335877862594</v>
      </c>
      <c r="Y181" s="31">
        <v>1.053030303030303</v>
      </c>
      <c r="Z181" s="39">
        <v>8.4122137404580144</v>
      </c>
      <c r="AA181" s="39">
        <v>6.3106060606060606</v>
      </c>
      <c r="AB181" s="40">
        <v>6.1582733812949639</v>
      </c>
    </row>
    <row r="182" spans="1:28" s="1" customFormat="1" ht="12" customHeight="1" x14ac:dyDescent="0.15">
      <c r="A182" s="1">
        <v>22</v>
      </c>
      <c r="B182" s="1" t="s">
        <v>590</v>
      </c>
      <c r="C182" s="1">
        <v>1572</v>
      </c>
      <c r="D182" s="1" t="s">
        <v>334</v>
      </c>
      <c r="E182" s="1" t="s">
        <v>293</v>
      </c>
      <c r="F182" s="1" t="s">
        <v>201</v>
      </c>
      <c r="G182" s="1" t="str">
        <f t="shared" si="2"/>
        <v>　</v>
      </c>
      <c r="H182" s="1" t="s">
        <v>589</v>
      </c>
      <c r="I182" s="29" t="s">
        <v>293</v>
      </c>
      <c r="J182" s="28" t="s">
        <v>201</v>
      </c>
      <c r="K182" s="37">
        <v>12</v>
      </c>
      <c r="L182" s="38">
        <v>12</v>
      </c>
      <c r="M182" s="38">
        <v>12</v>
      </c>
      <c r="N182" s="31">
        <v>1</v>
      </c>
      <c r="O182" s="31">
        <v>1</v>
      </c>
      <c r="P182" s="37">
        <v>49</v>
      </c>
      <c r="Q182" s="38">
        <v>22</v>
      </c>
      <c r="R182" s="38">
        <v>28</v>
      </c>
      <c r="S182" s="31">
        <v>0.44897959183673469</v>
      </c>
      <c r="T182" s="31">
        <v>1.2727272727272727</v>
      </c>
      <c r="U182" s="37">
        <v>18</v>
      </c>
      <c r="V182" s="38">
        <v>14</v>
      </c>
      <c r="W182" s="38">
        <v>15</v>
      </c>
      <c r="X182" s="31">
        <v>0.77777777777777779</v>
      </c>
      <c r="Y182" s="31">
        <v>1.0714285714285714</v>
      </c>
      <c r="Z182" s="39">
        <v>2.7222222222222223</v>
      </c>
      <c r="AA182" s="39">
        <v>1.5714285714285714</v>
      </c>
      <c r="AB182" s="40">
        <v>1.8666666666666667</v>
      </c>
    </row>
    <row r="183" spans="1:28" s="1" customFormat="1" ht="12" customHeight="1" x14ac:dyDescent="0.15">
      <c r="A183" s="1">
        <v>22</v>
      </c>
      <c r="B183" s="1" t="s">
        <v>587</v>
      </c>
      <c r="C183" s="1">
        <v>1571</v>
      </c>
      <c r="D183" s="1" t="s">
        <v>334</v>
      </c>
      <c r="E183" s="1" t="s">
        <v>234</v>
      </c>
      <c r="F183" s="1" t="s">
        <v>201</v>
      </c>
      <c r="G183" s="1" t="str">
        <f t="shared" si="2"/>
        <v>　</v>
      </c>
      <c r="H183" s="1" t="s">
        <v>588</v>
      </c>
      <c r="I183" s="29" t="s">
        <v>234</v>
      </c>
      <c r="J183" s="28" t="s">
        <v>201</v>
      </c>
      <c r="K183" s="37">
        <v>216</v>
      </c>
      <c r="L183" s="38">
        <v>216</v>
      </c>
      <c r="M183" s="38">
        <v>216</v>
      </c>
      <c r="N183" s="31">
        <v>1</v>
      </c>
      <c r="O183" s="31">
        <v>1</v>
      </c>
      <c r="P183" s="37">
        <v>742</v>
      </c>
      <c r="Q183" s="38">
        <v>731</v>
      </c>
      <c r="R183" s="38">
        <v>674</v>
      </c>
      <c r="S183" s="31">
        <v>0.98517520215633425</v>
      </c>
      <c r="T183" s="31">
        <v>0.92202462380300954</v>
      </c>
      <c r="U183" s="37">
        <v>270</v>
      </c>
      <c r="V183" s="38">
        <v>249</v>
      </c>
      <c r="W183" s="38">
        <v>249</v>
      </c>
      <c r="X183" s="31">
        <v>0.92222222222222228</v>
      </c>
      <c r="Y183" s="31">
        <v>1</v>
      </c>
      <c r="Z183" s="39">
        <v>2.748148148148148</v>
      </c>
      <c r="AA183" s="39">
        <v>2.9357429718875503</v>
      </c>
      <c r="AB183" s="40">
        <v>2.7068273092369477</v>
      </c>
    </row>
    <row r="184" spans="1:28" s="1" customFormat="1" ht="12" customHeight="1" x14ac:dyDescent="0.15">
      <c r="A184" s="1">
        <v>22</v>
      </c>
      <c r="B184" s="1" t="s">
        <v>587</v>
      </c>
      <c r="C184" s="1">
        <v>1571</v>
      </c>
      <c r="D184" s="1" t="s">
        <v>331</v>
      </c>
      <c r="E184" s="1" t="s">
        <v>234</v>
      </c>
      <c r="F184" s="1" t="s">
        <v>202</v>
      </c>
      <c r="G184" s="1" t="str">
        <f t="shared" si="2"/>
        <v>　</v>
      </c>
      <c r="H184" s="1" t="s">
        <v>586</v>
      </c>
      <c r="I184" s="29" t="s">
        <v>234</v>
      </c>
      <c r="J184" s="28" t="s">
        <v>202</v>
      </c>
      <c r="K184" s="37">
        <v>30</v>
      </c>
      <c r="L184" s="38">
        <v>30</v>
      </c>
      <c r="M184" s="38">
        <v>30</v>
      </c>
      <c r="N184" s="31">
        <v>1</v>
      </c>
      <c r="O184" s="31">
        <v>1</v>
      </c>
      <c r="P184" s="37">
        <v>470</v>
      </c>
      <c r="Q184" s="38">
        <v>502</v>
      </c>
      <c r="R184" s="38">
        <v>642</v>
      </c>
      <c r="S184" s="31">
        <v>1.0680851063829788</v>
      </c>
      <c r="T184" s="31">
        <v>1.2788844621513944</v>
      </c>
      <c r="U184" s="37">
        <v>30</v>
      </c>
      <c r="V184" s="38">
        <v>42</v>
      </c>
      <c r="W184" s="38">
        <v>52</v>
      </c>
      <c r="X184" s="31">
        <v>1.4</v>
      </c>
      <c r="Y184" s="31">
        <v>1.2380952380952381</v>
      </c>
      <c r="Z184" s="39">
        <v>15.666666666666666</v>
      </c>
      <c r="AA184" s="39">
        <v>11.952380952380953</v>
      </c>
      <c r="AB184" s="40">
        <v>12.346153846153847</v>
      </c>
    </row>
    <row r="185" spans="1:28" s="1" customFormat="1" ht="12" customHeight="1" x14ac:dyDescent="0.15">
      <c r="A185" s="1">
        <v>22</v>
      </c>
      <c r="B185" s="1" t="s">
        <v>584</v>
      </c>
      <c r="C185" s="1">
        <v>1235</v>
      </c>
      <c r="D185" s="1" t="s">
        <v>334</v>
      </c>
      <c r="E185" s="1" t="s">
        <v>158</v>
      </c>
      <c r="F185" s="1" t="s">
        <v>201</v>
      </c>
      <c r="G185" s="1" t="str">
        <f t="shared" si="2"/>
        <v>　</v>
      </c>
      <c r="H185" s="1" t="s">
        <v>585</v>
      </c>
      <c r="I185" s="29" t="s">
        <v>158</v>
      </c>
      <c r="J185" s="28" t="s">
        <v>201</v>
      </c>
      <c r="K185" s="37">
        <v>115</v>
      </c>
      <c r="L185" s="38">
        <v>115</v>
      </c>
      <c r="M185" s="38">
        <v>115</v>
      </c>
      <c r="N185" s="31">
        <v>1</v>
      </c>
      <c r="O185" s="31">
        <v>1</v>
      </c>
      <c r="P185" s="37">
        <v>579</v>
      </c>
      <c r="Q185" s="38">
        <v>426</v>
      </c>
      <c r="R185" s="38">
        <v>474</v>
      </c>
      <c r="S185" s="31">
        <v>0.73575129533678751</v>
      </c>
      <c r="T185" s="31">
        <v>1.1126760563380282</v>
      </c>
      <c r="U185" s="37">
        <v>117</v>
      </c>
      <c r="V185" s="38">
        <v>118</v>
      </c>
      <c r="W185" s="38">
        <v>115</v>
      </c>
      <c r="X185" s="31">
        <v>1.0085470085470085</v>
      </c>
      <c r="Y185" s="31">
        <v>0.97457627118644063</v>
      </c>
      <c r="Z185" s="39">
        <v>4.9487179487179489</v>
      </c>
      <c r="AA185" s="39">
        <v>3.6101694915254239</v>
      </c>
      <c r="AB185" s="40">
        <v>4.1217391304347828</v>
      </c>
    </row>
    <row r="186" spans="1:28" s="1" customFormat="1" ht="12" customHeight="1" x14ac:dyDescent="0.15">
      <c r="A186" s="1">
        <v>22</v>
      </c>
      <c r="B186" s="1" t="s">
        <v>584</v>
      </c>
      <c r="C186" s="1">
        <v>1235</v>
      </c>
      <c r="D186" s="1" t="s">
        <v>331</v>
      </c>
      <c r="E186" s="1" t="s">
        <v>158</v>
      </c>
      <c r="F186" s="1" t="s">
        <v>202</v>
      </c>
      <c r="G186" s="1" t="str">
        <f t="shared" si="2"/>
        <v>　</v>
      </c>
      <c r="H186" s="1" t="s">
        <v>583</v>
      </c>
      <c r="I186" s="29" t="s">
        <v>158</v>
      </c>
      <c r="J186" s="28" t="s">
        <v>202</v>
      </c>
      <c r="K186" s="37">
        <v>15</v>
      </c>
      <c r="L186" s="38">
        <v>15</v>
      </c>
      <c r="M186" s="38">
        <v>15</v>
      </c>
      <c r="N186" s="31">
        <v>1</v>
      </c>
      <c r="O186" s="31">
        <v>1</v>
      </c>
      <c r="P186" s="37">
        <v>314</v>
      </c>
      <c r="Q186" s="38">
        <v>227</v>
      </c>
      <c r="R186" s="38">
        <v>214</v>
      </c>
      <c r="S186" s="31">
        <v>0.72292993630573243</v>
      </c>
      <c r="T186" s="31">
        <v>0.94273127753303965</v>
      </c>
      <c r="U186" s="37">
        <v>20</v>
      </c>
      <c r="V186" s="38">
        <v>17</v>
      </c>
      <c r="W186" s="38">
        <v>14</v>
      </c>
      <c r="X186" s="31">
        <v>0.85</v>
      </c>
      <c r="Y186" s="31">
        <v>0.82352941176470584</v>
      </c>
      <c r="Z186" s="39">
        <v>15.7</v>
      </c>
      <c r="AA186" s="39">
        <v>13.352941176470589</v>
      </c>
      <c r="AB186" s="40">
        <v>15.285714285714286</v>
      </c>
    </row>
    <row r="187" spans="1:28" s="1" customFormat="1" ht="12" customHeight="1" x14ac:dyDescent="0.15">
      <c r="A187" s="1">
        <v>23</v>
      </c>
      <c r="B187" s="1" t="s">
        <v>581</v>
      </c>
      <c r="C187" s="1">
        <v>1240</v>
      </c>
      <c r="D187" s="1" t="s">
        <v>334</v>
      </c>
      <c r="E187" s="1" t="s">
        <v>159</v>
      </c>
      <c r="F187" s="1" t="s">
        <v>201</v>
      </c>
      <c r="G187" s="1" t="str">
        <f t="shared" si="2"/>
        <v>　</v>
      </c>
      <c r="H187" s="1" t="s">
        <v>582</v>
      </c>
      <c r="I187" s="29" t="s">
        <v>159</v>
      </c>
      <c r="J187" s="28" t="s">
        <v>201</v>
      </c>
      <c r="K187" s="37">
        <v>507</v>
      </c>
      <c r="L187" s="38">
        <v>507</v>
      </c>
      <c r="M187" s="38">
        <v>507</v>
      </c>
      <c r="N187" s="31">
        <v>1</v>
      </c>
      <c r="O187" s="31">
        <v>1</v>
      </c>
      <c r="P187" s="37">
        <v>1334</v>
      </c>
      <c r="Q187" s="38">
        <v>1230</v>
      </c>
      <c r="R187" s="38">
        <v>1385</v>
      </c>
      <c r="S187" s="31">
        <v>0.92203898050974509</v>
      </c>
      <c r="T187" s="31">
        <v>1.1260162601626016</v>
      </c>
      <c r="U187" s="37">
        <v>638</v>
      </c>
      <c r="V187" s="38">
        <v>643</v>
      </c>
      <c r="W187" s="38">
        <v>0</v>
      </c>
      <c r="X187" s="31">
        <v>1.0078369905956113</v>
      </c>
      <c r="Y187" s="31" t="s">
        <v>323</v>
      </c>
      <c r="Z187" s="39">
        <v>2.0909090909090908</v>
      </c>
      <c r="AA187" s="39">
        <v>1.9129082426127528</v>
      </c>
      <c r="AB187" s="40" t="s">
        <v>323</v>
      </c>
    </row>
    <row r="188" spans="1:28" s="1" customFormat="1" ht="12" customHeight="1" x14ac:dyDescent="0.15">
      <c r="A188" s="1">
        <v>23</v>
      </c>
      <c r="B188" s="1" t="s">
        <v>581</v>
      </c>
      <c r="C188" s="1">
        <v>1240</v>
      </c>
      <c r="D188" s="1" t="s">
        <v>331</v>
      </c>
      <c r="E188" s="1" t="s">
        <v>159</v>
      </c>
      <c r="F188" s="1" t="s">
        <v>202</v>
      </c>
      <c r="G188" s="1" t="str">
        <f t="shared" si="2"/>
        <v>　</v>
      </c>
      <c r="H188" s="1" t="s">
        <v>580</v>
      </c>
      <c r="I188" s="29" t="s">
        <v>159</v>
      </c>
      <c r="J188" s="28" t="s">
        <v>202</v>
      </c>
      <c r="K188" s="37">
        <v>92</v>
      </c>
      <c r="L188" s="38">
        <v>92</v>
      </c>
      <c r="M188" s="38">
        <v>92</v>
      </c>
      <c r="N188" s="31">
        <v>1</v>
      </c>
      <c r="O188" s="31">
        <v>1</v>
      </c>
      <c r="P188" s="37">
        <v>1259</v>
      </c>
      <c r="Q188" s="38">
        <v>1260</v>
      </c>
      <c r="R188" s="38">
        <v>1377</v>
      </c>
      <c r="S188" s="31">
        <v>1.0007942811755361</v>
      </c>
      <c r="T188" s="31">
        <v>1.0928571428571427</v>
      </c>
      <c r="U188" s="37">
        <v>103</v>
      </c>
      <c r="V188" s="38">
        <v>111</v>
      </c>
      <c r="W188" s="38">
        <v>0</v>
      </c>
      <c r="X188" s="31">
        <v>1.0776699029126213</v>
      </c>
      <c r="Y188" s="31" t="s">
        <v>323</v>
      </c>
      <c r="Z188" s="39">
        <v>12.223300970873787</v>
      </c>
      <c r="AA188" s="39">
        <v>11.351351351351351</v>
      </c>
      <c r="AB188" s="40" t="s">
        <v>323</v>
      </c>
    </row>
    <row r="189" spans="1:28" s="1" customFormat="1" ht="12" customHeight="1" x14ac:dyDescent="0.15">
      <c r="A189" s="1">
        <v>23</v>
      </c>
      <c r="B189" s="1" t="s">
        <v>578</v>
      </c>
      <c r="C189" s="1">
        <v>1575</v>
      </c>
      <c r="D189" s="1" t="s">
        <v>334</v>
      </c>
      <c r="E189" s="1" t="s">
        <v>235</v>
      </c>
      <c r="F189" s="1" t="s">
        <v>201</v>
      </c>
      <c r="G189" s="1" t="str">
        <f t="shared" si="2"/>
        <v>　</v>
      </c>
      <c r="H189" s="1" t="s">
        <v>579</v>
      </c>
      <c r="I189" s="29" t="s">
        <v>235</v>
      </c>
      <c r="J189" s="28" t="s">
        <v>201</v>
      </c>
      <c r="K189" s="37">
        <v>509</v>
      </c>
      <c r="L189" s="38">
        <v>509</v>
      </c>
      <c r="M189" s="38">
        <v>509</v>
      </c>
      <c r="N189" s="31">
        <v>1</v>
      </c>
      <c r="O189" s="31">
        <v>1</v>
      </c>
      <c r="P189" s="37">
        <v>1531</v>
      </c>
      <c r="Q189" s="38">
        <v>1611</v>
      </c>
      <c r="R189" s="38">
        <v>1576</v>
      </c>
      <c r="S189" s="31">
        <v>1.0522534291312868</v>
      </c>
      <c r="T189" s="31">
        <v>0.97827436374922405</v>
      </c>
      <c r="U189" s="37">
        <v>620</v>
      </c>
      <c r="V189" s="38">
        <v>614</v>
      </c>
      <c r="W189" s="38">
        <v>606</v>
      </c>
      <c r="X189" s="31">
        <v>0.99032258064516132</v>
      </c>
      <c r="Y189" s="31">
        <v>0.98697068403908794</v>
      </c>
      <c r="Z189" s="39">
        <v>2.4693548387096773</v>
      </c>
      <c r="AA189" s="39">
        <v>2.6237785016286646</v>
      </c>
      <c r="AB189" s="40">
        <v>2.6006600660066006</v>
      </c>
    </row>
    <row r="190" spans="1:28" s="1" customFormat="1" ht="12" customHeight="1" x14ac:dyDescent="0.15">
      <c r="A190" s="1">
        <v>23</v>
      </c>
      <c r="B190" s="1" t="s">
        <v>578</v>
      </c>
      <c r="C190" s="1">
        <v>1575</v>
      </c>
      <c r="D190" s="1" t="s">
        <v>331</v>
      </c>
      <c r="E190" s="1" t="s">
        <v>235</v>
      </c>
      <c r="F190" s="1" t="s">
        <v>202</v>
      </c>
      <c r="G190" s="1" t="str">
        <f t="shared" si="2"/>
        <v>　</v>
      </c>
      <c r="H190" s="1" t="s">
        <v>577</v>
      </c>
      <c r="I190" s="29" t="s">
        <v>235</v>
      </c>
      <c r="J190" s="28" t="s">
        <v>202</v>
      </c>
      <c r="K190" s="37">
        <v>55</v>
      </c>
      <c r="L190" s="38">
        <v>55</v>
      </c>
      <c r="M190" s="38">
        <v>55</v>
      </c>
      <c r="N190" s="31">
        <v>1</v>
      </c>
      <c r="O190" s="31">
        <v>1</v>
      </c>
      <c r="P190" s="37">
        <v>629</v>
      </c>
      <c r="Q190" s="38">
        <v>770</v>
      </c>
      <c r="R190" s="38">
        <v>787</v>
      </c>
      <c r="S190" s="31">
        <v>1.2241653418124006</v>
      </c>
      <c r="T190" s="31">
        <v>1.0220779220779221</v>
      </c>
      <c r="U190" s="37">
        <v>64</v>
      </c>
      <c r="V190" s="38">
        <v>62</v>
      </c>
      <c r="W190" s="38">
        <v>59</v>
      </c>
      <c r="X190" s="31">
        <v>0.96875</v>
      </c>
      <c r="Y190" s="31">
        <v>0.95161290322580649</v>
      </c>
      <c r="Z190" s="39">
        <v>9.828125</v>
      </c>
      <c r="AA190" s="39">
        <v>12.419354838709678</v>
      </c>
      <c r="AB190" s="40">
        <v>13.338983050847459</v>
      </c>
    </row>
    <row r="191" spans="1:28" s="1" customFormat="1" ht="12" customHeight="1" x14ac:dyDescent="0.15">
      <c r="A191" s="1">
        <v>23</v>
      </c>
      <c r="B191" s="1" t="s">
        <v>576</v>
      </c>
      <c r="C191" s="1">
        <v>1580</v>
      </c>
      <c r="D191" s="1" t="s">
        <v>331</v>
      </c>
      <c r="E191" s="1" t="s">
        <v>236</v>
      </c>
      <c r="F191" s="1" t="s">
        <v>202</v>
      </c>
      <c r="G191" s="1" t="str">
        <f t="shared" si="2"/>
        <v>　</v>
      </c>
      <c r="H191" s="1" t="s">
        <v>575</v>
      </c>
      <c r="I191" s="29" t="s">
        <v>236</v>
      </c>
      <c r="J191" s="28" t="s">
        <v>202</v>
      </c>
      <c r="K191" s="37">
        <v>187</v>
      </c>
      <c r="L191" s="38">
        <v>185</v>
      </c>
      <c r="M191" s="38">
        <v>176</v>
      </c>
      <c r="N191" s="31">
        <v>0.98930481283422456</v>
      </c>
      <c r="O191" s="31">
        <v>0.9513513513513514</v>
      </c>
      <c r="P191" s="37">
        <v>938</v>
      </c>
      <c r="Q191" s="38">
        <v>917</v>
      </c>
      <c r="R191" s="38">
        <v>924</v>
      </c>
      <c r="S191" s="31">
        <v>0.97761194029850751</v>
      </c>
      <c r="T191" s="31">
        <v>1.0076335877862594</v>
      </c>
      <c r="U191" s="37">
        <v>187</v>
      </c>
      <c r="V191" s="38">
        <v>172</v>
      </c>
      <c r="W191" s="38">
        <v>166</v>
      </c>
      <c r="X191" s="31">
        <v>0.9197860962566845</v>
      </c>
      <c r="Y191" s="31">
        <v>0.96511627906976749</v>
      </c>
      <c r="Z191" s="39">
        <v>5.0160427807486627</v>
      </c>
      <c r="AA191" s="39">
        <v>5.3313953488372094</v>
      </c>
      <c r="AB191" s="40">
        <v>5.5662650602409638</v>
      </c>
    </row>
    <row r="192" spans="1:28" s="1" customFormat="1" ht="12" customHeight="1" x14ac:dyDescent="0.15">
      <c r="A192" s="1">
        <v>23</v>
      </c>
      <c r="B192" s="1" t="s">
        <v>574</v>
      </c>
      <c r="C192" s="1">
        <v>1245</v>
      </c>
      <c r="D192" s="1" t="s">
        <v>334</v>
      </c>
      <c r="E192" s="1" t="s">
        <v>160</v>
      </c>
      <c r="F192" s="1" t="s">
        <v>201</v>
      </c>
      <c r="G192" s="1" t="str">
        <f t="shared" si="2"/>
        <v>　</v>
      </c>
      <c r="H192" s="1" t="s">
        <v>573</v>
      </c>
      <c r="I192" s="29" t="s">
        <v>160</v>
      </c>
      <c r="J192" s="28" t="s">
        <v>201</v>
      </c>
      <c r="K192" s="37">
        <v>45</v>
      </c>
      <c r="L192" s="38">
        <v>45</v>
      </c>
      <c r="M192" s="38">
        <v>45</v>
      </c>
      <c r="N192" s="31">
        <v>1</v>
      </c>
      <c r="O192" s="31">
        <v>1</v>
      </c>
      <c r="P192" s="37">
        <v>204</v>
      </c>
      <c r="Q192" s="38">
        <v>86</v>
      </c>
      <c r="R192" s="38">
        <v>115</v>
      </c>
      <c r="S192" s="31">
        <v>0.42156862745098039</v>
      </c>
      <c r="T192" s="31">
        <v>1.3372093023255813</v>
      </c>
      <c r="U192" s="37">
        <v>56</v>
      </c>
      <c r="V192" s="38">
        <v>50</v>
      </c>
      <c r="W192" s="38">
        <v>50</v>
      </c>
      <c r="X192" s="31">
        <v>0.8928571428571429</v>
      </c>
      <c r="Y192" s="31">
        <v>1</v>
      </c>
      <c r="Z192" s="39">
        <v>3.6428571428571428</v>
      </c>
      <c r="AA192" s="39">
        <v>1.72</v>
      </c>
      <c r="AB192" s="40">
        <v>2.2999999999999998</v>
      </c>
    </row>
    <row r="193" spans="1:28" s="1" customFormat="1" ht="12" customHeight="1" x14ac:dyDescent="0.15">
      <c r="A193" s="1">
        <v>23</v>
      </c>
      <c r="B193" s="1" t="s">
        <v>571</v>
      </c>
      <c r="C193" s="1">
        <v>1250</v>
      </c>
      <c r="D193" s="1" t="s">
        <v>334</v>
      </c>
      <c r="E193" s="1" t="s">
        <v>42</v>
      </c>
      <c r="F193" s="1" t="s">
        <v>201</v>
      </c>
      <c r="G193" s="1" t="str">
        <f t="shared" si="2"/>
        <v>　</v>
      </c>
      <c r="H193" s="1" t="s">
        <v>572</v>
      </c>
      <c r="I193" s="29" t="s">
        <v>42</v>
      </c>
      <c r="J193" s="28" t="s">
        <v>201</v>
      </c>
      <c r="K193" s="37">
        <v>1731</v>
      </c>
      <c r="L193" s="38">
        <v>1731</v>
      </c>
      <c r="M193" s="38">
        <v>1750</v>
      </c>
      <c r="N193" s="31">
        <v>1</v>
      </c>
      <c r="O193" s="31">
        <v>1.0109763142692085</v>
      </c>
      <c r="P193" s="37">
        <v>4258</v>
      </c>
      <c r="Q193" s="38">
        <v>4359</v>
      </c>
      <c r="R193" s="38">
        <v>4484</v>
      </c>
      <c r="S193" s="31">
        <v>1.0237200563644904</v>
      </c>
      <c r="T193" s="31">
        <v>1.0286763019041065</v>
      </c>
      <c r="U193" s="37">
        <v>1776</v>
      </c>
      <c r="V193" s="38">
        <v>1777</v>
      </c>
      <c r="W193" s="38">
        <v>1803</v>
      </c>
      <c r="X193" s="31">
        <v>1.0005630630630631</v>
      </c>
      <c r="Y193" s="31">
        <v>1.0146314012380417</v>
      </c>
      <c r="Z193" s="39">
        <v>2.3975225225225225</v>
      </c>
      <c r="AA193" s="39">
        <v>2.4530106921778279</v>
      </c>
      <c r="AB193" s="40">
        <v>2.4869661674986134</v>
      </c>
    </row>
    <row r="194" spans="1:28" s="1" customFormat="1" ht="12" customHeight="1" x14ac:dyDescent="0.15">
      <c r="A194" s="1">
        <v>23</v>
      </c>
      <c r="B194" s="1" t="s">
        <v>571</v>
      </c>
      <c r="C194" s="1">
        <v>1250</v>
      </c>
      <c r="D194" s="1" t="s">
        <v>331</v>
      </c>
      <c r="E194" s="1" t="s">
        <v>42</v>
      </c>
      <c r="F194" s="1" t="s">
        <v>202</v>
      </c>
      <c r="G194" s="1" t="str">
        <f t="shared" si="2"/>
        <v>　</v>
      </c>
      <c r="H194" s="1" t="s">
        <v>570</v>
      </c>
      <c r="I194" s="29" t="s">
        <v>42</v>
      </c>
      <c r="J194" s="28" t="s">
        <v>202</v>
      </c>
      <c r="K194" s="37">
        <v>5</v>
      </c>
      <c r="L194" s="38">
        <v>5</v>
      </c>
      <c r="M194" s="38">
        <v>5</v>
      </c>
      <c r="N194" s="31">
        <v>1</v>
      </c>
      <c r="O194" s="31">
        <v>1</v>
      </c>
      <c r="P194" s="37">
        <v>76</v>
      </c>
      <c r="Q194" s="38">
        <v>90</v>
      </c>
      <c r="R194" s="38">
        <v>83</v>
      </c>
      <c r="S194" s="31">
        <v>1.1842105263157894</v>
      </c>
      <c r="T194" s="31">
        <v>0.92222222222222228</v>
      </c>
      <c r="U194" s="37">
        <v>5</v>
      </c>
      <c r="V194" s="38">
        <v>5</v>
      </c>
      <c r="W194" s="38">
        <v>5</v>
      </c>
      <c r="X194" s="31">
        <v>1</v>
      </c>
      <c r="Y194" s="31">
        <v>1</v>
      </c>
      <c r="Z194" s="39">
        <v>15.2</v>
      </c>
      <c r="AA194" s="39">
        <v>18</v>
      </c>
      <c r="AB194" s="40">
        <v>16.600000000000001</v>
      </c>
    </row>
    <row r="195" spans="1:28" s="1" customFormat="1" ht="12" customHeight="1" x14ac:dyDescent="0.15">
      <c r="A195" s="1">
        <v>23</v>
      </c>
      <c r="B195" s="1" t="s">
        <v>568</v>
      </c>
      <c r="C195" s="1">
        <v>1255</v>
      </c>
      <c r="D195" s="1" t="s">
        <v>334</v>
      </c>
      <c r="E195" s="1" t="s">
        <v>161</v>
      </c>
      <c r="F195" s="1" t="s">
        <v>201</v>
      </c>
      <c r="G195" s="1" t="str">
        <f t="shared" si="2"/>
        <v>　</v>
      </c>
      <c r="H195" s="1" t="s">
        <v>569</v>
      </c>
      <c r="I195" s="29" t="s">
        <v>161</v>
      </c>
      <c r="J195" s="28" t="s">
        <v>201</v>
      </c>
      <c r="K195" s="37">
        <v>490</v>
      </c>
      <c r="L195" s="38">
        <v>487</v>
      </c>
      <c r="M195" s="38">
        <v>487</v>
      </c>
      <c r="N195" s="31">
        <v>0.9938775510204082</v>
      </c>
      <c r="O195" s="31">
        <v>1</v>
      </c>
      <c r="P195" s="37">
        <v>1726</v>
      </c>
      <c r="Q195" s="38">
        <v>1628</v>
      </c>
      <c r="R195" s="38">
        <v>1702</v>
      </c>
      <c r="S195" s="31">
        <v>0.94322132097334876</v>
      </c>
      <c r="T195" s="31">
        <v>1.0454545454545454</v>
      </c>
      <c r="U195" s="37">
        <v>525</v>
      </c>
      <c r="V195" s="38">
        <v>507</v>
      </c>
      <c r="W195" s="38">
        <v>518</v>
      </c>
      <c r="X195" s="31">
        <v>0.96571428571428575</v>
      </c>
      <c r="Y195" s="31">
        <v>1.0216962524654833</v>
      </c>
      <c r="Z195" s="39">
        <v>3.2876190476190477</v>
      </c>
      <c r="AA195" s="39">
        <v>3.2110453648915187</v>
      </c>
      <c r="AB195" s="40">
        <v>3.2857142857142856</v>
      </c>
    </row>
    <row r="196" spans="1:28" s="1" customFormat="1" ht="12" customHeight="1" x14ac:dyDescent="0.15">
      <c r="A196" s="1">
        <v>23</v>
      </c>
      <c r="B196" s="1" t="s">
        <v>568</v>
      </c>
      <c r="C196" s="1">
        <v>1255</v>
      </c>
      <c r="D196" s="1" t="s">
        <v>331</v>
      </c>
      <c r="E196" s="1" t="s">
        <v>161</v>
      </c>
      <c r="F196" s="1" t="s">
        <v>202</v>
      </c>
      <c r="G196" s="1" t="str">
        <f t="shared" si="2"/>
        <v>　</v>
      </c>
      <c r="H196" s="1" t="s">
        <v>567</v>
      </c>
      <c r="I196" s="29" t="s">
        <v>161</v>
      </c>
      <c r="J196" s="28" t="s">
        <v>202</v>
      </c>
      <c r="K196" s="37">
        <v>296</v>
      </c>
      <c r="L196" s="38">
        <v>296</v>
      </c>
      <c r="M196" s="38">
        <v>296</v>
      </c>
      <c r="N196" s="31">
        <v>1</v>
      </c>
      <c r="O196" s="31">
        <v>1</v>
      </c>
      <c r="P196" s="37">
        <v>2482</v>
      </c>
      <c r="Q196" s="38">
        <v>2360</v>
      </c>
      <c r="R196" s="38">
        <v>2492</v>
      </c>
      <c r="S196" s="31">
        <v>0.95084609186140212</v>
      </c>
      <c r="T196" s="31">
        <v>1.0559322033898304</v>
      </c>
      <c r="U196" s="37">
        <v>366</v>
      </c>
      <c r="V196" s="38">
        <v>372</v>
      </c>
      <c r="W196" s="38">
        <v>358</v>
      </c>
      <c r="X196" s="31">
        <v>1.0163934426229508</v>
      </c>
      <c r="Y196" s="31">
        <v>0.9623655913978495</v>
      </c>
      <c r="Z196" s="39">
        <v>6.7814207650273222</v>
      </c>
      <c r="AA196" s="39">
        <v>6.344086021505376</v>
      </c>
      <c r="AB196" s="40">
        <v>6.960893854748603</v>
      </c>
    </row>
    <row r="197" spans="1:28" s="1" customFormat="1" ht="12" customHeight="1" x14ac:dyDescent="0.15">
      <c r="A197" s="1">
        <v>23</v>
      </c>
      <c r="B197" s="1" t="s">
        <v>564</v>
      </c>
      <c r="C197" s="1">
        <v>1585</v>
      </c>
      <c r="D197" s="1" t="s">
        <v>334</v>
      </c>
      <c r="E197" s="1" t="s">
        <v>237</v>
      </c>
      <c r="F197" s="1" t="s">
        <v>201</v>
      </c>
      <c r="G197" s="1" t="str">
        <f t="shared" si="2"/>
        <v>　</v>
      </c>
      <c r="H197" s="1" t="s">
        <v>566</v>
      </c>
      <c r="I197" s="29" t="s">
        <v>237</v>
      </c>
      <c r="J197" s="28" t="s">
        <v>201</v>
      </c>
      <c r="K197" s="37">
        <v>502</v>
      </c>
      <c r="L197" s="38">
        <v>502</v>
      </c>
      <c r="M197" s="38">
        <v>542</v>
      </c>
      <c r="N197" s="31">
        <v>1</v>
      </c>
      <c r="O197" s="31">
        <v>1.0796812749003983</v>
      </c>
      <c r="P197" s="37">
        <v>1637</v>
      </c>
      <c r="Q197" s="38">
        <v>1695</v>
      </c>
      <c r="R197" s="38">
        <v>2073</v>
      </c>
      <c r="S197" s="31">
        <v>1.0354306658521686</v>
      </c>
      <c r="T197" s="31">
        <v>1.2230088495575222</v>
      </c>
      <c r="U197" s="37">
        <v>544</v>
      </c>
      <c r="V197" s="38">
        <v>540</v>
      </c>
      <c r="W197" s="38">
        <v>579</v>
      </c>
      <c r="X197" s="31">
        <v>0.99264705882352944</v>
      </c>
      <c r="Y197" s="31">
        <v>1.0722222222222222</v>
      </c>
      <c r="Z197" s="39">
        <v>3.0091911764705883</v>
      </c>
      <c r="AA197" s="39">
        <v>3.1388888888888888</v>
      </c>
      <c r="AB197" s="40">
        <v>3.5803108808290154</v>
      </c>
    </row>
    <row r="198" spans="1:28" s="1" customFormat="1" ht="12" customHeight="1" x14ac:dyDescent="0.15">
      <c r="A198" s="1">
        <v>23</v>
      </c>
      <c r="B198" s="1" t="s">
        <v>564</v>
      </c>
      <c r="C198" s="1">
        <v>1585</v>
      </c>
      <c r="D198" s="1" t="s">
        <v>331</v>
      </c>
      <c r="E198" s="1" t="s">
        <v>237</v>
      </c>
      <c r="F198" s="1" t="s">
        <v>202</v>
      </c>
      <c r="G198" s="1" t="str">
        <f t="shared" si="2"/>
        <v>　</v>
      </c>
      <c r="H198" s="1" t="s">
        <v>565</v>
      </c>
      <c r="I198" s="29" t="s">
        <v>237</v>
      </c>
      <c r="J198" s="28" t="s">
        <v>202</v>
      </c>
      <c r="K198" s="37">
        <v>174</v>
      </c>
      <c r="L198" s="38">
        <v>174</v>
      </c>
      <c r="M198" s="38">
        <v>174</v>
      </c>
      <c r="N198" s="31">
        <v>1</v>
      </c>
      <c r="O198" s="31">
        <v>1</v>
      </c>
      <c r="P198" s="37">
        <v>1414</v>
      </c>
      <c r="Q198" s="38">
        <v>1447</v>
      </c>
      <c r="R198" s="38">
        <v>1638</v>
      </c>
      <c r="S198" s="31">
        <v>1.0233380480905234</v>
      </c>
      <c r="T198" s="31">
        <v>1.1319972356599861</v>
      </c>
      <c r="U198" s="37">
        <v>207</v>
      </c>
      <c r="V198" s="38">
        <v>209</v>
      </c>
      <c r="W198" s="38">
        <v>211</v>
      </c>
      <c r="X198" s="31">
        <v>1.0096618357487923</v>
      </c>
      <c r="Y198" s="31">
        <v>1.0095693779904307</v>
      </c>
      <c r="Z198" s="39">
        <v>6.8309178743961354</v>
      </c>
      <c r="AA198" s="39">
        <v>6.9234449760765546</v>
      </c>
      <c r="AB198" s="40">
        <v>7.7630331753554502</v>
      </c>
    </row>
    <row r="199" spans="1:28" s="1" customFormat="1" ht="12" customHeight="1" x14ac:dyDescent="0.15">
      <c r="A199" s="1">
        <v>23</v>
      </c>
      <c r="B199" s="1" t="s">
        <v>564</v>
      </c>
      <c r="C199" s="1">
        <v>1585</v>
      </c>
      <c r="D199" s="1" t="s">
        <v>434</v>
      </c>
      <c r="E199" s="1" t="s">
        <v>237</v>
      </c>
      <c r="F199" s="1" t="s">
        <v>204</v>
      </c>
      <c r="G199" s="1" t="str">
        <f t="shared" ref="G199:G262" si="3">IF(E199=I199,"　","ここだ！")</f>
        <v>　</v>
      </c>
      <c r="H199" s="1" t="s">
        <v>563</v>
      </c>
      <c r="I199" s="29" t="s">
        <v>237</v>
      </c>
      <c r="J199" s="28" t="s">
        <v>204</v>
      </c>
      <c r="K199" s="37">
        <v>82</v>
      </c>
      <c r="L199" s="38">
        <v>82</v>
      </c>
      <c r="M199" s="38">
        <v>82</v>
      </c>
      <c r="N199" s="31">
        <v>1</v>
      </c>
      <c r="O199" s="31">
        <v>1</v>
      </c>
      <c r="P199" s="37">
        <v>1273</v>
      </c>
      <c r="Q199" s="38">
        <v>1073</v>
      </c>
      <c r="R199" s="38">
        <v>1073</v>
      </c>
      <c r="S199" s="31">
        <v>0.84289080911233305</v>
      </c>
      <c r="T199" s="31">
        <v>1</v>
      </c>
      <c r="U199" s="37">
        <v>157</v>
      </c>
      <c r="V199" s="38">
        <v>153</v>
      </c>
      <c r="W199" s="38">
        <v>141</v>
      </c>
      <c r="X199" s="31">
        <v>0.97452229299363058</v>
      </c>
      <c r="Y199" s="31">
        <v>0.92156862745098034</v>
      </c>
      <c r="Z199" s="39">
        <v>8.1082802547770694</v>
      </c>
      <c r="AA199" s="39">
        <v>7.0130718954248366</v>
      </c>
      <c r="AB199" s="40">
        <v>7.6099290780141846</v>
      </c>
    </row>
    <row r="200" spans="1:28" s="1" customFormat="1" ht="12" customHeight="1" x14ac:dyDescent="0.15">
      <c r="A200" s="1">
        <v>24</v>
      </c>
      <c r="B200" s="1" t="s">
        <v>561</v>
      </c>
      <c r="C200" s="1">
        <v>1265</v>
      </c>
      <c r="D200" s="1" t="s">
        <v>334</v>
      </c>
      <c r="E200" s="1" t="s">
        <v>163</v>
      </c>
      <c r="F200" s="1" t="s">
        <v>201</v>
      </c>
      <c r="G200" s="1" t="str">
        <f t="shared" si="3"/>
        <v>　</v>
      </c>
      <c r="H200" s="1" t="s">
        <v>562</v>
      </c>
      <c r="I200" s="29" t="s">
        <v>163</v>
      </c>
      <c r="J200" s="28" t="s">
        <v>201</v>
      </c>
      <c r="K200" s="37">
        <v>813</v>
      </c>
      <c r="L200" s="38">
        <v>815</v>
      </c>
      <c r="M200" s="38">
        <v>826</v>
      </c>
      <c r="N200" s="31">
        <v>1.002460024600246</v>
      </c>
      <c r="O200" s="31">
        <v>1.0134969325153373</v>
      </c>
      <c r="P200" s="37">
        <v>2361</v>
      </c>
      <c r="Q200" s="38">
        <v>3005</v>
      </c>
      <c r="R200" s="38">
        <v>2340</v>
      </c>
      <c r="S200" s="31">
        <v>1.2727657772130454</v>
      </c>
      <c r="T200" s="31">
        <v>0.77870216306156403</v>
      </c>
      <c r="U200" s="37">
        <v>935</v>
      </c>
      <c r="V200" s="38">
        <v>931</v>
      </c>
      <c r="W200" s="38">
        <v>923</v>
      </c>
      <c r="X200" s="31">
        <v>0.99572192513368984</v>
      </c>
      <c r="Y200" s="31">
        <v>0.99140708915145004</v>
      </c>
      <c r="Z200" s="39">
        <v>2.525133689839572</v>
      </c>
      <c r="AA200" s="39">
        <v>3.2277121374865736</v>
      </c>
      <c r="AB200" s="40">
        <v>2.535211267605634</v>
      </c>
    </row>
    <row r="201" spans="1:28" s="1" customFormat="1" ht="12" customHeight="1" x14ac:dyDescent="0.15">
      <c r="A201" s="1">
        <v>24</v>
      </c>
      <c r="B201" s="1" t="s">
        <v>561</v>
      </c>
      <c r="C201" s="1">
        <v>1265</v>
      </c>
      <c r="D201" s="1" t="s">
        <v>331</v>
      </c>
      <c r="E201" s="1" t="s">
        <v>163</v>
      </c>
      <c r="F201" s="1" t="s">
        <v>202</v>
      </c>
      <c r="G201" s="1" t="str">
        <f t="shared" si="3"/>
        <v>　</v>
      </c>
      <c r="H201" s="1" t="s">
        <v>560</v>
      </c>
      <c r="I201" s="29" t="s">
        <v>163</v>
      </c>
      <c r="J201" s="28" t="s">
        <v>202</v>
      </c>
      <c r="K201" s="37">
        <v>276</v>
      </c>
      <c r="L201" s="38">
        <v>269</v>
      </c>
      <c r="M201" s="38">
        <v>280</v>
      </c>
      <c r="N201" s="31">
        <v>0.97463768115942029</v>
      </c>
      <c r="O201" s="31">
        <v>1.0408921933085502</v>
      </c>
      <c r="P201" s="37">
        <v>2791</v>
      </c>
      <c r="Q201" s="38">
        <v>2426</v>
      </c>
      <c r="R201" s="38">
        <v>2104</v>
      </c>
      <c r="S201" s="31">
        <v>0.86922250089573627</v>
      </c>
      <c r="T201" s="31">
        <v>0.86727122835943937</v>
      </c>
      <c r="U201" s="37">
        <v>320</v>
      </c>
      <c r="V201" s="38">
        <v>310</v>
      </c>
      <c r="W201" s="38">
        <v>313</v>
      </c>
      <c r="X201" s="31">
        <v>0.96875</v>
      </c>
      <c r="Y201" s="31">
        <v>1.0096774193548388</v>
      </c>
      <c r="Z201" s="39">
        <v>8.7218750000000007</v>
      </c>
      <c r="AA201" s="39">
        <v>7.8258064516129036</v>
      </c>
      <c r="AB201" s="40">
        <v>6.7220447284345051</v>
      </c>
    </row>
    <row r="202" spans="1:28" s="1" customFormat="1" ht="12" customHeight="1" x14ac:dyDescent="0.15">
      <c r="A202" s="1">
        <v>24</v>
      </c>
      <c r="B202" s="1" t="s">
        <v>558</v>
      </c>
      <c r="C202" s="1">
        <v>1586</v>
      </c>
      <c r="D202" s="1" t="s">
        <v>334</v>
      </c>
      <c r="E202" s="1" t="s">
        <v>238</v>
      </c>
      <c r="F202" s="1" t="s">
        <v>201</v>
      </c>
      <c r="G202" s="1" t="str">
        <f t="shared" si="3"/>
        <v>　</v>
      </c>
      <c r="H202" s="1" t="s">
        <v>559</v>
      </c>
      <c r="I202" s="29" t="s">
        <v>238</v>
      </c>
      <c r="J202" s="28" t="s">
        <v>201</v>
      </c>
      <c r="K202" s="37">
        <v>50</v>
      </c>
      <c r="L202" s="38">
        <v>50</v>
      </c>
      <c r="M202" s="38">
        <v>50</v>
      </c>
      <c r="N202" s="31">
        <v>1</v>
      </c>
      <c r="O202" s="31">
        <v>1</v>
      </c>
      <c r="P202" s="37">
        <v>131</v>
      </c>
      <c r="Q202" s="38">
        <v>187</v>
      </c>
      <c r="R202" s="38">
        <v>175</v>
      </c>
      <c r="S202" s="31">
        <v>1.4274809160305344</v>
      </c>
      <c r="T202" s="31">
        <v>0.93582887700534756</v>
      </c>
      <c r="U202" s="37">
        <v>56</v>
      </c>
      <c r="V202" s="38">
        <v>56</v>
      </c>
      <c r="W202" s="38">
        <v>56</v>
      </c>
      <c r="X202" s="31">
        <v>1</v>
      </c>
      <c r="Y202" s="31">
        <v>1</v>
      </c>
      <c r="Z202" s="39">
        <v>2.3392857142857144</v>
      </c>
      <c r="AA202" s="39">
        <v>3.3392857142857144</v>
      </c>
      <c r="AB202" s="40">
        <v>3.125</v>
      </c>
    </row>
    <row r="203" spans="1:28" s="1" customFormat="1" ht="12" customHeight="1" x14ac:dyDescent="0.15">
      <c r="A203" s="1">
        <v>24</v>
      </c>
      <c r="B203" s="1" t="s">
        <v>558</v>
      </c>
      <c r="C203" s="1">
        <v>1586</v>
      </c>
      <c r="D203" s="1" t="s">
        <v>331</v>
      </c>
      <c r="E203" s="1" t="s">
        <v>238</v>
      </c>
      <c r="F203" s="1" t="s">
        <v>202</v>
      </c>
      <c r="G203" s="1" t="str">
        <f t="shared" si="3"/>
        <v>　</v>
      </c>
      <c r="H203" s="1" t="s">
        <v>557</v>
      </c>
      <c r="I203" s="29" t="s">
        <v>238</v>
      </c>
      <c r="J203" s="28" t="s">
        <v>202</v>
      </c>
      <c r="K203" s="37">
        <v>10</v>
      </c>
      <c r="L203" s="38">
        <v>10</v>
      </c>
      <c r="M203" s="38">
        <v>10</v>
      </c>
      <c r="N203" s="31">
        <v>1</v>
      </c>
      <c r="O203" s="31">
        <v>1</v>
      </c>
      <c r="P203" s="37">
        <v>192</v>
      </c>
      <c r="Q203" s="38">
        <v>309</v>
      </c>
      <c r="R203" s="38">
        <v>261</v>
      </c>
      <c r="S203" s="31">
        <v>1.609375</v>
      </c>
      <c r="T203" s="31">
        <v>0.84466019417475724</v>
      </c>
      <c r="U203" s="37">
        <v>14</v>
      </c>
      <c r="V203" s="38">
        <v>13</v>
      </c>
      <c r="W203" s="38">
        <v>16</v>
      </c>
      <c r="X203" s="31">
        <v>0.9285714285714286</v>
      </c>
      <c r="Y203" s="31">
        <v>1.2307692307692308</v>
      </c>
      <c r="Z203" s="39">
        <v>13.714285714285714</v>
      </c>
      <c r="AA203" s="39">
        <v>23.76923076923077</v>
      </c>
      <c r="AB203" s="40">
        <v>16.3125</v>
      </c>
    </row>
    <row r="204" spans="1:28" s="1" customFormat="1" ht="12" customHeight="1" x14ac:dyDescent="0.15">
      <c r="A204" s="1">
        <v>25</v>
      </c>
      <c r="B204" s="1" t="s">
        <v>555</v>
      </c>
      <c r="C204" s="1">
        <v>1270</v>
      </c>
      <c r="D204" s="1" t="s">
        <v>334</v>
      </c>
      <c r="E204" s="1" t="s">
        <v>164</v>
      </c>
      <c r="F204" s="1" t="s">
        <v>201</v>
      </c>
      <c r="G204" s="1" t="str">
        <f t="shared" si="3"/>
        <v>　</v>
      </c>
      <c r="H204" s="1" t="s">
        <v>556</v>
      </c>
      <c r="I204" s="29" t="s">
        <v>164</v>
      </c>
      <c r="J204" s="28" t="s">
        <v>201</v>
      </c>
      <c r="K204" s="37">
        <v>356</v>
      </c>
      <c r="L204" s="38">
        <v>373</v>
      </c>
      <c r="M204" s="38">
        <v>368</v>
      </c>
      <c r="N204" s="31">
        <v>1.047752808988764</v>
      </c>
      <c r="O204" s="31">
        <v>0.98659517426273458</v>
      </c>
      <c r="P204" s="37">
        <v>1107</v>
      </c>
      <c r="Q204" s="38">
        <v>1221</v>
      </c>
      <c r="R204" s="38">
        <v>1414</v>
      </c>
      <c r="S204" s="31">
        <v>1.102981029810298</v>
      </c>
      <c r="T204" s="31">
        <v>1.158067158067158</v>
      </c>
      <c r="U204" s="37">
        <v>425</v>
      </c>
      <c r="V204" s="38">
        <v>475</v>
      </c>
      <c r="W204" s="38">
        <v>433</v>
      </c>
      <c r="X204" s="31">
        <v>1.1176470588235294</v>
      </c>
      <c r="Y204" s="31">
        <v>0.91157894736842104</v>
      </c>
      <c r="Z204" s="39">
        <v>2.604705882352941</v>
      </c>
      <c r="AA204" s="39">
        <v>2.5705263157894738</v>
      </c>
      <c r="AB204" s="40">
        <v>3.2655889145496535</v>
      </c>
    </row>
    <row r="205" spans="1:28" s="1" customFormat="1" ht="12" customHeight="1" x14ac:dyDescent="0.15">
      <c r="A205" s="1">
        <v>25</v>
      </c>
      <c r="B205" s="1" t="s">
        <v>555</v>
      </c>
      <c r="C205" s="1">
        <v>1270</v>
      </c>
      <c r="D205" s="1" t="s">
        <v>331</v>
      </c>
      <c r="E205" s="1" t="s">
        <v>164</v>
      </c>
      <c r="F205" s="1" t="s">
        <v>202</v>
      </c>
      <c r="G205" s="1" t="str">
        <f t="shared" si="3"/>
        <v>　</v>
      </c>
      <c r="H205" s="1" t="s">
        <v>554</v>
      </c>
      <c r="I205" s="29" t="s">
        <v>164</v>
      </c>
      <c r="J205" s="28" t="s">
        <v>202</v>
      </c>
      <c r="K205" s="37">
        <v>194</v>
      </c>
      <c r="L205" s="38">
        <v>197</v>
      </c>
      <c r="M205" s="38">
        <v>204</v>
      </c>
      <c r="N205" s="31">
        <v>1.0154639175257731</v>
      </c>
      <c r="O205" s="31">
        <v>1.0355329949238579</v>
      </c>
      <c r="P205" s="37">
        <v>2252</v>
      </c>
      <c r="Q205" s="38">
        <v>2363</v>
      </c>
      <c r="R205" s="38">
        <v>2014</v>
      </c>
      <c r="S205" s="31">
        <v>1.0492895204262878</v>
      </c>
      <c r="T205" s="31">
        <v>0.85230639018197207</v>
      </c>
      <c r="U205" s="37">
        <v>297</v>
      </c>
      <c r="V205" s="38">
        <v>249</v>
      </c>
      <c r="W205" s="38">
        <v>268</v>
      </c>
      <c r="X205" s="31">
        <v>0.83838383838383834</v>
      </c>
      <c r="Y205" s="31">
        <v>1.0763052208835342</v>
      </c>
      <c r="Z205" s="39">
        <v>7.5824915824915822</v>
      </c>
      <c r="AA205" s="39">
        <v>9.4899598393574305</v>
      </c>
      <c r="AB205" s="40">
        <v>7.5149253731343286</v>
      </c>
    </row>
    <row r="206" spans="1:28" s="1" customFormat="1" ht="12" customHeight="1" x14ac:dyDescent="0.15">
      <c r="A206" s="1">
        <v>25</v>
      </c>
      <c r="B206" s="1" t="s">
        <v>553</v>
      </c>
      <c r="C206" s="1">
        <v>1275</v>
      </c>
      <c r="D206" s="1" t="s">
        <v>334</v>
      </c>
      <c r="E206" s="1" t="s">
        <v>165</v>
      </c>
      <c r="F206" s="1" t="s">
        <v>201</v>
      </c>
      <c r="G206" s="1" t="str">
        <f t="shared" si="3"/>
        <v>　</v>
      </c>
      <c r="H206" s="1" t="s">
        <v>552</v>
      </c>
      <c r="I206" s="29" t="s">
        <v>165</v>
      </c>
      <c r="J206" s="28" t="s">
        <v>201</v>
      </c>
      <c r="K206" s="37">
        <v>105</v>
      </c>
      <c r="L206" s="38">
        <v>105</v>
      </c>
      <c r="M206" s="38">
        <v>105</v>
      </c>
      <c r="N206" s="31">
        <v>1</v>
      </c>
      <c r="O206" s="31">
        <v>1</v>
      </c>
      <c r="P206" s="37">
        <v>282</v>
      </c>
      <c r="Q206" s="38">
        <v>387</v>
      </c>
      <c r="R206" s="38">
        <v>539</v>
      </c>
      <c r="S206" s="31">
        <v>1.3723404255319149</v>
      </c>
      <c r="T206" s="31">
        <v>1.3927648578811369</v>
      </c>
      <c r="U206" s="37">
        <v>109</v>
      </c>
      <c r="V206" s="38">
        <v>109</v>
      </c>
      <c r="W206" s="38">
        <v>107</v>
      </c>
      <c r="X206" s="31">
        <v>1</v>
      </c>
      <c r="Y206" s="31">
        <v>0.98165137614678899</v>
      </c>
      <c r="Z206" s="39">
        <v>2.5871559633027523</v>
      </c>
      <c r="AA206" s="39">
        <v>3.5504587155963301</v>
      </c>
      <c r="AB206" s="40">
        <v>5.037383177570093</v>
      </c>
    </row>
    <row r="207" spans="1:28" s="1" customFormat="1" ht="12" customHeight="1" x14ac:dyDescent="0.15">
      <c r="A207" s="1">
        <v>25</v>
      </c>
      <c r="B207" s="1" t="s">
        <v>550</v>
      </c>
      <c r="C207" s="1">
        <v>1587</v>
      </c>
      <c r="D207" s="1" t="s">
        <v>334</v>
      </c>
      <c r="E207" s="1" t="s">
        <v>239</v>
      </c>
      <c r="F207" s="1" t="s">
        <v>201</v>
      </c>
      <c r="G207" s="1" t="str">
        <f t="shared" si="3"/>
        <v>　</v>
      </c>
      <c r="H207" s="1" t="s">
        <v>551</v>
      </c>
      <c r="I207" s="29" t="s">
        <v>239</v>
      </c>
      <c r="J207" s="28" t="s">
        <v>201</v>
      </c>
      <c r="K207" s="37">
        <v>292</v>
      </c>
      <c r="L207" s="38">
        <v>282</v>
      </c>
      <c r="M207" s="38">
        <v>279</v>
      </c>
      <c r="N207" s="31">
        <v>0.96575342465753422</v>
      </c>
      <c r="O207" s="31">
        <v>0.98936170212765961</v>
      </c>
      <c r="P207" s="37">
        <v>1061</v>
      </c>
      <c r="Q207" s="38">
        <v>839</v>
      </c>
      <c r="R207" s="38">
        <v>957</v>
      </c>
      <c r="S207" s="31">
        <v>0.79076343072573041</v>
      </c>
      <c r="T207" s="31">
        <v>1.1406436233611441</v>
      </c>
      <c r="U207" s="37">
        <v>355</v>
      </c>
      <c r="V207" s="38">
        <v>348</v>
      </c>
      <c r="W207" s="38">
        <v>347</v>
      </c>
      <c r="X207" s="31">
        <v>0.9802816901408451</v>
      </c>
      <c r="Y207" s="31">
        <v>0.99712643678160917</v>
      </c>
      <c r="Z207" s="39">
        <v>2.9887323943661972</v>
      </c>
      <c r="AA207" s="39">
        <v>2.4109195402298851</v>
      </c>
      <c r="AB207" s="40">
        <v>2.7579250720461097</v>
      </c>
    </row>
    <row r="208" spans="1:28" s="1" customFormat="1" ht="12" customHeight="1" x14ac:dyDescent="0.15">
      <c r="A208" s="1">
        <v>25</v>
      </c>
      <c r="B208" s="1" t="s">
        <v>550</v>
      </c>
      <c r="C208" s="1">
        <v>1587</v>
      </c>
      <c r="D208" s="1" t="s">
        <v>331</v>
      </c>
      <c r="E208" s="1" t="s">
        <v>239</v>
      </c>
      <c r="F208" s="1" t="s">
        <v>202</v>
      </c>
      <c r="G208" s="1" t="str">
        <f t="shared" si="3"/>
        <v>　</v>
      </c>
      <c r="H208" s="1" t="s">
        <v>549</v>
      </c>
      <c r="I208" s="29" t="s">
        <v>239</v>
      </c>
      <c r="J208" s="28" t="s">
        <v>202</v>
      </c>
      <c r="K208" s="37">
        <v>175</v>
      </c>
      <c r="L208" s="38">
        <v>175</v>
      </c>
      <c r="M208" s="38">
        <v>174</v>
      </c>
      <c r="N208" s="31">
        <v>1</v>
      </c>
      <c r="O208" s="31">
        <v>0.99428571428571433</v>
      </c>
      <c r="P208" s="37">
        <v>1652</v>
      </c>
      <c r="Q208" s="38">
        <v>1810</v>
      </c>
      <c r="R208" s="38">
        <v>1939</v>
      </c>
      <c r="S208" s="31">
        <v>1.0956416464891041</v>
      </c>
      <c r="T208" s="31">
        <v>1.0712707182320442</v>
      </c>
      <c r="U208" s="37">
        <v>271</v>
      </c>
      <c r="V208" s="38">
        <v>276</v>
      </c>
      <c r="W208" s="38">
        <v>261</v>
      </c>
      <c r="X208" s="31">
        <v>1.018450184501845</v>
      </c>
      <c r="Y208" s="31">
        <v>0.94565217391304346</v>
      </c>
      <c r="Z208" s="39">
        <v>6.0959409594095941</v>
      </c>
      <c r="AA208" s="39">
        <v>6.5579710144927539</v>
      </c>
      <c r="AB208" s="40">
        <v>7.4291187739463602</v>
      </c>
    </row>
    <row r="209" spans="1:28" s="1" customFormat="1" ht="12" customHeight="1" x14ac:dyDescent="0.15">
      <c r="A209" s="1">
        <v>26</v>
      </c>
      <c r="B209" s="1" t="s">
        <v>547</v>
      </c>
      <c r="C209" s="1">
        <v>1280</v>
      </c>
      <c r="D209" s="1" t="s">
        <v>334</v>
      </c>
      <c r="E209" s="1" t="s">
        <v>0</v>
      </c>
      <c r="F209" s="1" t="s">
        <v>201</v>
      </c>
      <c r="G209" s="1" t="str">
        <f t="shared" si="3"/>
        <v>　</v>
      </c>
      <c r="H209" s="1" t="s">
        <v>548</v>
      </c>
      <c r="I209" s="29" t="s">
        <v>0</v>
      </c>
      <c r="J209" s="28" t="s">
        <v>201</v>
      </c>
      <c r="K209" s="37">
        <v>2660</v>
      </c>
      <c r="L209" s="38">
        <v>2656</v>
      </c>
      <c r="M209" s="38">
        <v>2650</v>
      </c>
      <c r="N209" s="31">
        <v>0.99849624060150377</v>
      </c>
      <c r="O209" s="31">
        <v>0.99774096385542166</v>
      </c>
      <c r="P209" s="37">
        <v>7417</v>
      </c>
      <c r="Q209" s="38">
        <v>7800</v>
      </c>
      <c r="R209" s="38">
        <v>8077</v>
      </c>
      <c r="S209" s="31">
        <v>1.0516381286234326</v>
      </c>
      <c r="T209" s="31">
        <v>1.0355128205128206</v>
      </c>
      <c r="U209" s="37">
        <v>2709</v>
      </c>
      <c r="V209" s="38">
        <v>2703</v>
      </c>
      <c r="W209" s="38">
        <v>2707</v>
      </c>
      <c r="X209" s="31">
        <v>0.9977851605758582</v>
      </c>
      <c r="Y209" s="31">
        <v>1.0014798372179061</v>
      </c>
      <c r="Z209" s="39">
        <v>2.7379106681432264</v>
      </c>
      <c r="AA209" s="39">
        <v>2.8856825749167592</v>
      </c>
      <c r="AB209" s="40">
        <v>2.9837458441078684</v>
      </c>
    </row>
    <row r="210" spans="1:28" s="1" customFormat="1" ht="12" customHeight="1" x14ac:dyDescent="0.15">
      <c r="A210" s="1">
        <v>26</v>
      </c>
      <c r="B210" s="1" t="s">
        <v>547</v>
      </c>
      <c r="C210" s="1">
        <v>1280</v>
      </c>
      <c r="D210" s="1" t="s">
        <v>331</v>
      </c>
      <c r="E210" s="1" t="s">
        <v>0</v>
      </c>
      <c r="F210" s="1" t="s">
        <v>202</v>
      </c>
      <c r="G210" s="1" t="str">
        <f t="shared" si="3"/>
        <v>　</v>
      </c>
      <c r="H210" s="1" t="s">
        <v>546</v>
      </c>
      <c r="I210" s="29" t="s">
        <v>0</v>
      </c>
      <c r="J210" s="28" t="s">
        <v>202</v>
      </c>
      <c r="K210" s="37">
        <v>20</v>
      </c>
      <c r="L210" s="38">
        <v>20</v>
      </c>
      <c r="M210" s="38">
        <v>0</v>
      </c>
      <c r="N210" s="31">
        <v>1</v>
      </c>
      <c r="O210" s="31" t="s">
        <v>323</v>
      </c>
      <c r="P210" s="37">
        <v>410</v>
      </c>
      <c r="Q210" s="38">
        <v>406</v>
      </c>
      <c r="R210" s="38">
        <v>0</v>
      </c>
      <c r="S210" s="31">
        <v>0.99024390243902438</v>
      </c>
      <c r="T210" s="31" t="s">
        <v>323</v>
      </c>
      <c r="U210" s="37">
        <v>22</v>
      </c>
      <c r="V210" s="38">
        <v>21</v>
      </c>
      <c r="W210" s="38">
        <v>0</v>
      </c>
      <c r="X210" s="31">
        <v>0.95454545454545459</v>
      </c>
      <c r="Y210" s="31" t="s">
        <v>323</v>
      </c>
      <c r="Z210" s="39">
        <v>18.636363636363637</v>
      </c>
      <c r="AA210" s="39">
        <v>19.333333333333332</v>
      </c>
      <c r="AB210" s="40" t="s">
        <v>323</v>
      </c>
    </row>
    <row r="211" spans="1:28" s="1" customFormat="1" ht="12" customHeight="1" x14ac:dyDescent="0.15">
      <c r="A211" s="1">
        <v>26</v>
      </c>
      <c r="B211" s="1" t="s">
        <v>544</v>
      </c>
      <c r="C211" s="1">
        <v>1285</v>
      </c>
      <c r="D211" s="1" t="s">
        <v>334</v>
      </c>
      <c r="E211" s="1" t="s">
        <v>166</v>
      </c>
      <c r="F211" s="1" t="s">
        <v>201</v>
      </c>
      <c r="G211" s="1" t="str">
        <f t="shared" si="3"/>
        <v>　</v>
      </c>
      <c r="H211" s="1" t="s">
        <v>545</v>
      </c>
      <c r="I211" s="29" t="s">
        <v>166</v>
      </c>
      <c r="J211" s="28" t="s">
        <v>201</v>
      </c>
      <c r="K211" s="37">
        <v>169</v>
      </c>
      <c r="L211" s="38">
        <v>168</v>
      </c>
      <c r="M211" s="38">
        <v>169</v>
      </c>
      <c r="N211" s="31">
        <v>0.99408284023668636</v>
      </c>
      <c r="O211" s="31">
        <v>1.0059523809523809</v>
      </c>
      <c r="P211" s="37">
        <v>347</v>
      </c>
      <c r="Q211" s="38">
        <v>329</v>
      </c>
      <c r="R211" s="38">
        <v>336</v>
      </c>
      <c r="S211" s="31">
        <v>0.94812680115273773</v>
      </c>
      <c r="T211" s="31">
        <v>1.0212765957446808</v>
      </c>
      <c r="U211" s="37">
        <v>182</v>
      </c>
      <c r="V211" s="38">
        <v>172</v>
      </c>
      <c r="W211" s="38">
        <v>176</v>
      </c>
      <c r="X211" s="31">
        <v>0.94505494505494503</v>
      </c>
      <c r="Y211" s="31">
        <v>1.0232558139534884</v>
      </c>
      <c r="Z211" s="39">
        <v>1.9065934065934067</v>
      </c>
      <c r="AA211" s="39">
        <v>1.9127906976744187</v>
      </c>
      <c r="AB211" s="40">
        <v>1.9090909090909092</v>
      </c>
    </row>
    <row r="212" spans="1:28" s="1" customFormat="1" ht="12" customHeight="1" x14ac:dyDescent="0.15">
      <c r="A212" s="1">
        <v>26</v>
      </c>
      <c r="B212" s="1" t="s">
        <v>544</v>
      </c>
      <c r="C212" s="1">
        <v>1285</v>
      </c>
      <c r="D212" s="1" t="s">
        <v>331</v>
      </c>
      <c r="E212" s="1" t="s">
        <v>166</v>
      </c>
      <c r="F212" s="1" t="s">
        <v>202</v>
      </c>
      <c r="G212" s="1" t="str">
        <f t="shared" si="3"/>
        <v>　</v>
      </c>
      <c r="H212" s="1" t="s">
        <v>543</v>
      </c>
      <c r="I212" s="29" t="s">
        <v>166</v>
      </c>
      <c r="J212" s="28" t="s">
        <v>202</v>
      </c>
      <c r="K212" s="37">
        <v>29</v>
      </c>
      <c r="L212" s="38">
        <v>28</v>
      </c>
      <c r="M212" s="38">
        <v>24</v>
      </c>
      <c r="N212" s="31">
        <v>0.96551724137931039</v>
      </c>
      <c r="O212" s="31">
        <v>0.8571428571428571</v>
      </c>
      <c r="P212" s="37">
        <v>242</v>
      </c>
      <c r="Q212" s="38">
        <v>244</v>
      </c>
      <c r="R212" s="38">
        <v>255</v>
      </c>
      <c r="S212" s="31">
        <v>1.0082644628099173</v>
      </c>
      <c r="T212" s="31">
        <v>1.0450819672131149</v>
      </c>
      <c r="U212" s="37">
        <v>33</v>
      </c>
      <c r="V212" s="38">
        <v>34</v>
      </c>
      <c r="W212" s="38">
        <v>32</v>
      </c>
      <c r="X212" s="31">
        <v>1.0303030303030303</v>
      </c>
      <c r="Y212" s="31">
        <v>0.94117647058823528</v>
      </c>
      <c r="Z212" s="39">
        <v>7.333333333333333</v>
      </c>
      <c r="AA212" s="39">
        <v>7.1764705882352944</v>
      </c>
      <c r="AB212" s="40">
        <v>7.96875</v>
      </c>
    </row>
    <row r="213" spans="1:28" s="1" customFormat="1" ht="12" customHeight="1" x14ac:dyDescent="0.15">
      <c r="A213" s="1">
        <v>26</v>
      </c>
      <c r="B213" s="1" t="s">
        <v>541</v>
      </c>
      <c r="C213" s="1">
        <v>1290</v>
      </c>
      <c r="D213" s="1" t="s">
        <v>334</v>
      </c>
      <c r="E213" s="1" t="s">
        <v>167</v>
      </c>
      <c r="F213" s="1" t="s">
        <v>201</v>
      </c>
      <c r="G213" s="1" t="str">
        <f t="shared" si="3"/>
        <v>　</v>
      </c>
      <c r="H213" s="1" t="s">
        <v>542</v>
      </c>
      <c r="I213" s="29" t="s">
        <v>167</v>
      </c>
      <c r="J213" s="28" t="s">
        <v>201</v>
      </c>
      <c r="K213" s="37">
        <v>334</v>
      </c>
      <c r="L213" s="38">
        <v>334</v>
      </c>
      <c r="M213" s="38">
        <v>380</v>
      </c>
      <c r="N213" s="31">
        <v>1</v>
      </c>
      <c r="O213" s="31">
        <v>1.1377245508982037</v>
      </c>
      <c r="P213" s="37">
        <v>1152</v>
      </c>
      <c r="Q213" s="38">
        <v>1256</v>
      </c>
      <c r="R213" s="38">
        <v>1224</v>
      </c>
      <c r="S213" s="31">
        <v>1.0902777777777777</v>
      </c>
      <c r="T213" s="31">
        <v>0.97452229299363058</v>
      </c>
      <c r="U213" s="37">
        <v>348</v>
      </c>
      <c r="V213" s="38">
        <v>353</v>
      </c>
      <c r="W213" s="38">
        <v>409</v>
      </c>
      <c r="X213" s="31">
        <v>1.014367816091954</v>
      </c>
      <c r="Y213" s="31">
        <v>1.1586402266288951</v>
      </c>
      <c r="Z213" s="39">
        <v>3.3103448275862069</v>
      </c>
      <c r="AA213" s="39">
        <v>3.558073654390935</v>
      </c>
      <c r="AB213" s="40">
        <v>2.9926650366748166</v>
      </c>
    </row>
    <row r="214" spans="1:28" s="1" customFormat="1" ht="12" customHeight="1" x14ac:dyDescent="0.15">
      <c r="A214" s="1">
        <v>26</v>
      </c>
      <c r="B214" s="1" t="s">
        <v>541</v>
      </c>
      <c r="C214" s="1">
        <v>1290</v>
      </c>
      <c r="D214" s="1" t="s">
        <v>331</v>
      </c>
      <c r="E214" s="1" t="s">
        <v>167</v>
      </c>
      <c r="F214" s="1" t="s">
        <v>202</v>
      </c>
      <c r="G214" s="1" t="str">
        <f t="shared" si="3"/>
        <v>　</v>
      </c>
      <c r="H214" s="1" t="s">
        <v>540</v>
      </c>
      <c r="I214" s="29" t="s">
        <v>167</v>
      </c>
      <c r="J214" s="28" t="s">
        <v>202</v>
      </c>
      <c r="K214" s="37">
        <v>74</v>
      </c>
      <c r="L214" s="38">
        <v>74</v>
      </c>
      <c r="M214" s="38">
        <v>0</v>
      </c>
      <c r="N214" s="31">
        <v>1</v>
      </c>
      <c r="O214" s="31" t="s">
        <v>323</v>
      </c>
      <c r="P214" s="37">
        <v>921</v>
      </c>
      <c r="Q214" s="38">
        <v>890</v>
      </c>
      <c r="R214" s="38">
        <v>0</v>
      </c>
      <c r="S214" s="31">
        <v>0.96634093376764385</v>
      </c>
      <c r="T214" s="31" t="s">
        <v>323</v>
      </c>
      <c r="U214" s="37">
        <v>124</v>
      </c>
      <c r="V214" s="38">
        <v>122</v>
      </c>
      <c r="W214" s="38">
        <v>0</v>
      </c>
      <c r="X214" s="31">
        <v>0.9838709677419355</v>
      </c>
      <c r="Y214" s="31" t="s">
        <v>323</v>
      </c>
      <c r="Z214" s="39">
        <v>7.42741935483871</v>
      </c>
      <c r="AA214" s="39">
        <v>7.2950819672131146</v>
      </c>
      <c r="AB214" s="40" t="s">
        <v>323</v>
      </c>
    </row>
    <row r="215" spans="1:28" s="1" customFormat="1" ht="12" customHeight="1" x14ac:dyDescent="0.15">
      <c r="A215" s="1">
        <v>26</v>
      </c>
      <c r="B215" s="1" t="s">
        <v>538</v>
      </c>
      <c r="C215" s="1">
        <v>1590</v>
      </c>
      <c r="D215" s="1" t="s">
        <v>334</v>
      </c>
      <c r="E215" s="1" t="s">
        <v>240</v>
      </c>
      <c r="F215" s="1" t="s">
        <v>201</v>
      </c>
      <c r="G215" s="1" t="str">
        <f t="shared" si="3"/>
        <v>　</v>
      </c>
      <c r="H215" s="1" t="s">
        <v>539</v>
      </c>
      <c r="I215" s="29" t="s">
        <v>240</v>
      </c>
      <c r="J215" s="28" t="s">
        <v>201</v>
      </c>
      <c r="K215" s="37">
        <v>135</v>
      </c>
      <c r="L215" s="38">
        <v>135</v>
      </c>
      <c r="M215" s="38">
        <v>135</v>
      </c>
      <c r="N215" s="31">
        <v>1</v>
      </c>
      <c r="O215" s="31">
        <v>1</v>
      </c>
      <c r="P215" s="37">
        <v>520</v>
      </c>
      <c r="Q215" s="38">
        <v>505</v>
      </c>
      <c r="R215" s="38">
        <v>470</v>
      </c>
      <c r="S215" s="31">
        <v>0.97115384615384615</v>
      </c>
      <c r="T215" s="31">
        <v>0.93069306930693074</v>
      </c>
      <c r="U215" s="37">
        <v>136</v>
      </c>
      <c r="V215" s="38">
        <v>137</v>
      </c>
      <c r="W215" s="38">
        <v>136</v>
      </c>
      <c r="X215" s="31">
        <v>1.0073529411764706</v>
      </c>
      <c r="Y215" s="31">
        <v>0.99270072992700731</v>
      </c>
      <c r="Z215" s="39">
        <v>3.8235294117647061</v>
      </c>
      <c r="AA215" s="39">
        <v>3.6861313868613137</v>
      </c>
      <c r="AB215" s="40">
        <v>3.4558823529411766</v>
      </c>
    </row>
    <row r="216" spans="1:28" s="1" customFormat="1" ht="12" customHeight="1" x14ac:dyDescent="0.15">
      <c r="A216" s="1">
        <v>26</v>
      </c>
      <c r="B216" s="1" t="s">
        <v>538</v>
      </c>
      <c r="C216" s="1">
        <v>1590</v>
      </c>
      <c r="D216" s="1" t="s">
        <v>331</v>
      </c>
      <c r="E216" s="1" t="s">
        <v>240</v>
      </c>
      <c r="F216" s="1" t="s">
        <v>202</v>
      </c>
      <c r="G216" s="1" t="str">
        <f t="shared" si="3"/>
        <v>　</v>
      </c>
      <c r="H216" s="1" t="s">
        <v>537</v>
      </c>
      <c r="I216" s="29" t="s">
        <v>240</v>
      </c>
      <c r="J216" s="28" t="s">
        <v>202</v>
      </c>
      <c r="K216" s="37">
        <v>65</v>
      </c>
      <c r="L216" s="38">
        <v>65</v>
      </c>
      <c r="M216" s="38">
        <v>65</v>
      </c>
      <c r="N216" s="31">
        <v>1</v>
      </c>
      <c r="O216" s="31">
        <v>1</v>
      </c>
      <c r="P216" s="37">
        <v>204</v>
      </c>
      <c r="Q216" s="38">
        <v>182</v>
      </c>
      <c r="R216" s="38">
        <v>178</v>
      </c>
      <c r="S216" s="31">
        <v>0.89215686274509809</v>
      </c>
      <c r="T216" s="31">
        <v>0.97802197802197799</v>
      </c>
      <c r="U216" s="37">
        <v>65</v>
      </c>
      <c r="V216" s="38">
        <v>66</v>
      </c>
      <c r="W216" s="38">
        <v>66</v>
      </c>
      <c r="X216" s="31">
        <v>1.0153846153846153</v>
      </c>
      <c r="Y216" s="31">
        <v>1</v>
      </c>
      <c r="Z216" s="39">
        <v>3.1384615384615384</v>
      </c>
      <c r="AA216" s="39">
        <v>2.7575757575757578</v>
      </c>
      <c r="AB216" s="40">
        <v>2.6969696969696968</v>
      </c>
    </row>
    <row r="217" spans="1:28" s="1" customFormat="1" ht="12" customHeight="1" x14ac:dyDescent="0.15">
      <c r="A217" s="1">
        <v>26</v>
      </c>
      <c r="B217" s="1" t="s">
        <v>535</v>
      </c>
      <c r="C217" s="1">
        <v>1595</v>
      </c>
      <c r="D217" s="1" t="s">
        <v>334</v>
      </c>
      <c r="E217" s="1" t="s">
        <v>241</v>
      </c>
      <c r="F217" s="1" t="s">
        <v>201</v>
      </c>
      <c r="G217" s="1" t="str">
        <f t="shared" si="3"/>
        <v>　</v>
      </c>
      <c r="H217" s="1" t="s">
        <v>536</v>
      </c>
      <c r="I217" s="29" t="s">
        <v>241</v>
      </c>
      <c r="J217" s="28" t="s">
        <v>201</v>
      </c>
      <c r="K217" s="37">
        <v>268</v>
      </c>
      <c r="L217" s="38">
        <v>273</v>
      </c>
      <c r="M217" s="38">
        <v>275</v>
      </c>
      <c r="N217" s="31">
        <v>1.0186567164179106</v>
      </c>
      <c r="O217" s="31">
        <v>1.0073260073260073</v>
      </c>
      <c r="P217" s="37">
        <v>933</v>
      </c>
      <c r="Q217" s="38">
        <v>896</v>
      </c>
      <c r="R217" s="38">
        <v>1178</v>
      </c>
      <c r="S217" s="31">
        <v>0.96034297963558413</v>
      </c>
      <c r="T217" s="31">
        <v>1.3147321428571428</v>
      </c>
      <c r="U217" s="37">
        <v>297</v>
      </c>
      <c r="V217" s="38">
        <v>296</v>
      </c>
      <c r="W217" s="38">
        <v>0</v>
      </c>
      <c r="X217" s="31">
        <v>0.99663299663299665</v>
      </c>
      <c r="Y217" s="31" t="s">
        <v>323</v>
      </c>
      <c r="Z217" s="39">
        <v>3.1414141414141414</v>
      </c>
      <c r="AA217" s="39">
        <v>3.0270270270270272</v>
      </c>
      <c r="AB217" s="40" t="s">
        <v>323</v>
      </c>
    </row>
    <row r="218" spans="1:28" s="1" customFormat="1" ht="12" customHeight="1" x14ac:dyDescent="0.15">
      <c r="A218" s="1">
        <v>26</v>
      </c>
      <c r="B218" s="1" t="s">
        <v>535</v>
      </c>
      <c r="C218" s="1">
        <v>1595</v>
      </c>
      <c r="D218" s="1" t="s">
        <v>331</v>
      </c>
      <c r="E218" s="1" t="s">
        <v>241</v>
      </c>
      <c r="F218" s="1" t="s">
        <v>202</v>
      </c>
      <c r="G218" s="1" t="str">
        <f t="shared" si="3"/>
        <v>　</v>
      </c>
      <c r="H218" s="1" t="s">
        <v>534</v>
      </c>
      <c r="I218" s="29" t="s">
        <v>241</v>
      </c>
      <c r="J218" s="28" t="s">
        <v>202</v>
      </c>
      <c r="K218" s="37">
        <v>48</v>
      </c>
      <c r="L218" s="38">
        <v>43</v>
      </c>
      <c r="M218" s="38">
        <v>43</v>
      </c>
      <c r="N218" s="31">
        <v>0.89583333333333337</v>
      </c>
      <c r="O218" s="31">
        <v>1</v>
      </c>
      <c r="P218" s="37">
        <v>623</v>
      </c>
      <c r="Q218" s="38">
        <v>636</v>
      </c>
      <c r="R218" s="38">
        <v>670</v>
      </c>
      <c r="S218" s="31">
        <v>1.0208667736757624</v>
      </c>
      <c r="T218" s="31">
        <v>1.0534591194968554</v>
      </c>
      <c r="U218" s="37">
        <v>61</v>
      </c>
      <c r="V218" s="38">
        <v>55</v>
      </c>
      <c r="W218" s="38">
        <v>0</v>
      </c>
      <c r="X218" s="31">
        <v>0.90163934426229508</v>
      </c>
      <c r="Y218" s="31" t="s">
        <v>323</v>
      </c>
      <c r="Z218" s="39">
        <v>10.21311475409836</v>
      </c>
      <c r="AA218" s="39">
        <v>11.563636363636364</v>
      </c>
      <c r="AB218" s="40" t="s">
        <v>323</v>
      </c>
    </row>
    <row r="219" spans="1:28" s="1" customFormat="1" ht="12" customHeight="1" x14ac:dyDescent="0.15">
      <c r="A219" s="1">
        <v>26</v>
      </c>
      <c r="B219" s="1" t="s">
        <v>533</v>
      </c>
      <c r="C219" s="1">
        <v>1600</v>
      </c>
      <c r="D219" s="1" t="s">
        <v>334</v>
      </c>
      <c r="E219" s="1" t="s">
        <v>242</v>
      </c>
      <c r="F219" s="1" t="s">
        <v>201</v>
      </c>
      <c r="G219" s="1" t="str">
        <f t="shared" si="3"/>
        <v>　</v>
      </c>
      <c r="H219" s="1" t="s">
        <v>532</v>
      </c>
      <c r="I219" s="29" t="s">
        <v>242</v>
      </c>
      <c r="J219" s="28" t="s">
        <v>201</v>
      </c>
      <c r="K219" s="37">
        <v>145</v>
      </c>
      <c r="L219" s="38">
        <v>145</v>
      </c>
      <c r="M219" s="38">
        <v>144</v>
      </c>
      <c r="N219" s="31">
        <v>1</v>
      </c>
      <c r="O219" s="31">
        <v>0.99310344827586206</v>
      </c>
      <c r="P219" s="37">
        <v>410</v>
      </c>
      <c r="Q219" s="38">
        <v>359</v>
      </c>
      <c r="R219" s="38">
        <v>350</v>
      </c>
      <c r="S219" s="31">
        <v>0.87560975609756098</v>
      </c>
      <c r="T219" s="31">
        <v>0.97493036211699169</v>
      </c>
      <c r="U219" s="37">
        <v>146</v>
      </c>
      <c r="V219" s="38">
        <v>149</v>
      </c>
      <c r="W219" s="38">
        <v>145</v>
      </c>
      <c r="X219" s="31">
        <v>1.0205479452054795</v>
      </c>
      <c r="Y219" s="31">
        <v>0.97315436241610742</v>
      </c>
      <c r="Z219" s="39">
        <v>2.8082191780821919</v>
      </c>
      <c r="AA219" s="39">
        <v>2.4093959731543624</v>
      </c>
      <c r="AB219" s="40">
        <v>2.4137931034482758</v>
      </c>
    </row>
    <row r="220" spans="1:28" s="1" customFormat="1" ht="12" customHeight="1" x14ac:dyDescent="0.15">
      <c r="A220" s="1">
        <v>26</v>
      </c>
      <c r="B220" s="1" t="s">
        <v>530</v>
      </c>
      <c r="C220" s="1">
        <v>1597</v>
      </c>
      <c r="D220" s="1" t="s">
        <v>334</v>
      </c>
      <c r="E220" s="1" t="s">
        <v>282</v>
      </c>
      <c r="F220" s="1" t="s">
        <v>201</v>
      </c>
      <c r="G220" s="1" t="str">
        <f t="shared" si="3"/>
        <v>　</v>
      </c>
      <c r="H220" s="1" t="s">
        <v>531</v>
      </c>
      <c r="I220" s="29" t="s">
        <v>282</v>
      </c>
      <c r="J220" s="28" t="s">
        <v>201</v>
      </c>
      <c r="K220" s="37">
        <v>110</v>
      </c>
      <c r="L220" s="38">
        <v>110</v>
      </c>
      <c r="M220" s="38">
        <v>110</v>
      </c>
      <c r="N220" s="31">
        <v>1</v>
      </c>
      <c r="O220" s="31">
        <v>1</v>
      </c>
      <c r="P220" s="37">
        <v>322</v>
      </c>
      <c r="Q220" s="38">
        <v>356</v>
      </c>
      <c r="R220" s="38">
        <v>313</v>
      </c>
      <c r="S220" s="31">
        <v>1.1055900621118013</v>
      </c>
      <c r="T220" s="31">
        <v>0.8792134831460674</v>
      </c>
      <c r="U220" s="37">
        <v>169</v>
      </c>
      <c r="V220" s="38">
        <v>171</v>
      </c>
      <c r="W220" s="38">
        <v>170</v>
      </c>
      <c r="X220" s="31">
        <v>1.0118343195266273</v>
      </c>
      <c r="Y220" s="31">
        <v>0.99415204678362568</v>
      </c>
      <c r="Z220" s="39">
        <v>1.9053254437869822</v>
      </c>
      <c r="AA220" s="39">
        <v>2.0818713450292399</v>
      </c>
      <c r="AB220" s="40">
        <v>1.8411764705882352</v>
      </c>
    </row>
    <row r="221" spans="1:28" s="1" customFormat="1" ht="12" customHeight="1" x14ac:dyDescent="0.15">
      <c r="A221" s="1">
        <v>26</v>
      </c>
      <c r="B221" s="1" t="s">
        <v>530</v>
      </c>
      <c r="C221" s="1">
        <v>1597</v>
      </c>
      <c r="D221" s="1" t="s">
        <v>331</v>
      </c>
      <c r="E221" s="1" t="s">
        <v>282</v>
      </c>
      <c r="F221" s="1" t="s">
        <v>202</v>
      </c>
      <c r="G221" s="1" t="str">
        <f t="shared" si="3"/>
        <v>　</v>
      </c>
      <c r="H221" s="1" t="s">
        <v>529</v>
      </c>
      <c r="I221" s="29" t="s">
        <v>282</v>
      </c>
      <c r="J221" s="28" t="s">
        <v>202</v>
      </c>
      <c r="K221" s="37">
        <v>20</v>
      </c>
      <c r="L221" s="38">
        <v>20</v>
      </c>
      <c r="M221" s="38">
        <v>20</v>
      </c>
      <c r="N221" s="31">
        <v>1</v>
      </c>
      <c r="O221" s="31">
        <v>1</v>
      </c>
      <c r="P221" s="37">
        <v>260</v>
      </c>
      <c r="Q221" s="38">
        <v>239</v>
      </c>
      <c r="R221" s="38">
        <v>255</v>
      </c>
      <c r="S221" s="31">
        <v>0.91923076923076918</v>
      </c>
      <c r="T221" s="31">
        <v>1.0669456066945606</v>
      </c>
      <c r="U221" s="37">
        <v>27</v>
      </c>
      <c r="V221" s="38">
        <v>30</v>
      </c>
      <c r="W221" s="38">
        <v>27</v>
      </c>
      <c r="X221" s="31">
        <v>1.1111111111111112</v>
      </c>
      <c r="Y221" s="31">
        <v>0.9</v>
      </c>
      <c r="Z221" s="39">
        <v>9.6296296296296298</v>
      </c>
      <c r="AA221" s="39">
        <v>7.9666666666666668</v>
      </c>
      <c r="AB221" s="40">
        <v>9.4444444444444446</v>
      </c>
    </row>
    <row r="222" spans="1:28" s="1" customFormat="1" ht="12" customHeight="1" x14ac:dyDescent="0.15">
      <c r="A222" s="1">
        <v>27</v>
      </c>
      <c r="B222" s="1" t="s">
        <v>528</v>
      </c>
      <c r="C222" s="1">
        <v>1295</v>
      </c>
      <c r="D222" s="1" t="s">
        <v>334</v>
      </c>
      <c r="E222" s="1" t="s">
        <v>1</v>
      </c>
      <c r="F222" s="1" t="s">
        <v>201</v>
      </c>
      <c r="G222" s="1" t="str">
        <f t="shared" si="3"/>
        <v>　</v>
      </c>
      <c r="H222" s="1" t="s">
        <v>527</v>
      </c>
      <c r="I222" s="29" t="s">
        <v>1</v>
      </c>
      <c r="J222" s="28" t="s">
        <v>201</v>
      </c>
      <c r="K222" s="37">
        <v>2878</v>
      </c>
      <c r="L222" s="38">
        <v>2874</v>
      </c>
      <c r="M222" s="38">
        <v>2937</v>
      </c>
      <c r="N222" s="31">
        <v>0.9986101459346769</v>
      </c>
      <c r="O222" s="31">
        <v>1.0219206680584552</v>
      </c>
      <c r="P222" s="37">
        <v>7398</v>
      </c>
      <c r="Q222" s="38">
        <v>7196</v>
      </c>
      <c r="R222" s="38">
        <v>7099</v>
      </c>
      <c r="S222" s="31">
        <v>0.97269532306028661</v>
      </c>
      <c r="T222" s="31">
        <v>0.98652028904947198</v>
      </c>
      <c r="U222" s="37">
        <v>3018</v>
      </c>
      <c r="V222" s="38">
        <v>3006</v>
      </c>
      <c r="W222" s="38">
        <v>3045</v>
      </c>
      <c r="X222" s="31">
        <v>0.99602385685884687</v>
      </c>
      <c r="Y222" s="31">
        <v>1.0129740518962076</v>
      </c>
      <c r="Z222" s="39">
        <v>2.4512922465208749</v>
      </c>
      <c r="AA222" s="39">
        <v>2.3938789088489689</v>
      </c>
      <c r="AB222" s="40">
        <v>2.3313628899835797</v>
      </c>
    </row>
    <row r="223" spans="1:28" s="1" customFormat="1" ht="12" customHeight="1" x14ac:dyDescent="0.15">
      <c r="A223" s="1">
        <v>27</v>
      </c>
      <c r="B223" s="1" t="s">
        <v>525</v>
      </c>
      <c r="C223" s="1">
        <v>1305</v>
      </c>
      <c r="D223" s="1" t="s">
        <v>334</v>
      </c>
      <c r="E223" s="1" t="s">
        <v>168</v>
      </c>
      <c r="F223" s="1" t="s">
        <v>201</v>
      </c>
      <c r="G223" s="1" t="str">
        <f t="shared" si="3"/>
        <v>　</v>
      </c>
      <c r="H223" s="1" t="s">
        <v>526</v>
      </c>
      <c r="I223" s="29" t="s">
        <v>168</v>
      </c>
      <c r="J223" s="28" t="s">
        <v>201</v>
      </c>
      <c r="K223" s="37">
        <v>533</v>
      </c>
      <c r="L223" s="38">
        <v>531</v>
      </c>
      <c r="M223" s="38">
        <v>528</v>
      </c>
      <c r="N223" s="31">
        <v>0.99624765478424016</v>
      </c>
      <c r="O223" s="31">
        <v>0.99435028248587576</v>
      </c>
      <c r="P223" s="37">
        <v>1316</v>
      </c>
      <c r="Q223" s="38">
        <v>1298</v>
      </c>
      <c r="R223" s="38">
        <v>1261</v>
      </c>
      <c r="S223" s="31">
        <v>0.98632218844984798</v>
      </c>
      <c r="T223" s="31">
        <v>0.97149460708782742</v>
      </c>
      <c r="U223" s="37">
        <v>599</v>
      </c>
      <c r="V223" s="38">
        <v>589</v>
      </c>
      <c r="W223" s="38">
        <v>619</v>
      </c>
      <c r="X223" s="31">
        <v>0.98330550918196991</v>
      </c>
      <c r="Y223" s="31">
        <v>1.0509337860780985</v>
      </c>
      <c r="Z223" s="39">
        <v>2.1969949916527547</v>
      </c>
      <c r="AA223" s="39">
        <v>2.203735144312394</v>
      </c>
      <c r="AB223" s="40">
        <v>2.0371567043618741</v>
      </c>
    </row>
    <row r="224" spans="1:28" s="1" customFormat="1" ht="12" customHeight="1" x14ac:dyDescent="0.15">
      <c r="A224" s="1">
        <v>27</v>
      </c>
      <c r="B224" s="1" t="s">
        <v>525</v>
      </c>
      <c r="C224" s="1">
        <v>1305</v>
      </c>
      <c r="D224" s="1" t="s">
        <v>331</v>
      </c>
      <c r="E224" s="1" t="s">
        <v>168</v>
      </c>
      <c r="F224" s="1" t="s">
        <v>202</v>
      </c>
      <c r="G224" s="1" t="str">
        <f t="shared" si="3"/>
        <v>　</v>
      </c>
      <c r="H224" s="1" t="s">
        <v>524</v>
      </c>
      <c r="I224" s="29" t="s">
        <v>168</v>
      </c>
      <c r="J224" s="28" t="s">
        <v>202</v>
      </c>
      <c r="K224" s="37">
        <v>172</v>
      </c>
      <c r="L224" s="38">
        <v>166</v>
      </c>
      <c r="M224" s="38">
        <v>164</v>
      </c>
      <c r="N224" s="31">
        <v>0.96511627906976749</v>
      </c>
      <c r="O224" s="31">
        <v>0.98795180722891562</v>
      </c>
      <c r="P224" s="37">
        <v>1306</v>
      </c>
      <c r="Q224" s="38">
        <v>1234</v>
      </c>
      <c r="R224" s="38">
        <v>1058</v>
      </c>
      <c r="S224" s="31">
        <v>0.94486983154670745</v>
      </c>
      <c r="T224" s="31">
        <v>0.85737439222042144</v>
      </c>
      <c r="U224" s="37">
        <v>181</v>
      </c>
      <c r="V224" s="38">
        <v>196</v>
      </c>
      <c r="W224" s="38">
        <v>186</v>
      </c>
      <c r="X224" s="31">
        <v>1.0828729281767955</v>
      </c>
      <c r="Y224" s="31">
        <v>0.94897959183673475</v>
      </c>
      <c r="Z224" s="39">
        <v>7.2154696132596685</v>
      </c>
      <c r="AA224" s="39">
        <v>6.295918367346939</v>
      </c>
      <c r="AB224" s="40">
        <v>5.688172043010753</v>
      </c>
    </row>
    <row r="225" spans="1:28" s="1" customFormat="1" ht="12" customHeight="1" x14ac:dyDescent="0.15">
      <c r="A225" s="1">
        <v>27</v>
      </c>
      <c r="B225" s="1" t="s">
        <v>521</v>
      </c>
      <c r="C225" s="1">
        <v>1615</v>
      </c>
      <c r="D225" s="1" t="s">
        <v>334</v>
      </c>
      <c r="E225" s="1" t="s">
        <v>318</v>
      </c>
      <c r="F225" s="1" t="s">
        <v>201</v>
      </c>
      <c r="G225" s="1" t="str">
        <f t="shared" si="3"/>
        <v>　</v>
      </c>
      <c r="H225" s="1" t="s">
        <v>523</v>
      </c>
      <c r="I225" s="29" t="s">
        <v>318</v>
      </c>
      <c r="J225" s="28" t="s">
        <v>201</v>
      </c>
      <c r="K225" s="37">
        <v>1735</v>
      </c>
      <c r="L225" s="38">
        <v>1735</v>
      </c>
      <c r="M225" s="38">
        <v>1732</v>
      </c>
      <c r="N225" s="31">
        <v>1</v>
      </c>
      <c r="O225" s="31">
        <v>0.99827089337175789</v>
      </c>
      <c r="P225" s="37">
        <v>5484</v>
      </c>
      <c r="Q225" s="38">
        <v>5724</v>
      </c>
      <c r="R225" s="38">
        <v>5671</v>
      </c>
      <c r="S225" s="31">
        <v>1.0437636761487965</v>
      </c>
      <c r="T225" s="31">
        <v>0.9907407407407407</v>
      </c>
      <c r="U225" s="37">
        <v>1806</v>
      </c>
      <c r="V225" s="38">
        <v>1816</v>
      </c>
      <c r="W225" s="38">
        <v>1819</v>
      </c>
      <c r="X225" s="31">
        <v>1.0055370985603544</v>
      </c>
      <c r="Y225" s="31">
        <v>1.0016519823788546</v>
      </c>
      <c r="Z225" s="39">
        <v>3.036544850498339</v>
      </c>
      <c r="AA225" s="39">
        <v>3.1519823788546257</v>
      </c>
      <c r="AB225" s="40">
        <v>3.1176470588235294</v>
      </c>
    </row>
    <row r="226" spans="1:28" s="1" customFormat="1" ht="12" customHeight="1" x14ac:dyDescent="0.15">
      <c r="A226" s="1">
        <v>27</v>
      </c>
      <c r="B226" s="1" t="s">
        <v>521</v>
      </c>
      <c r="C226" s="1">
        <v>1615</v>
      </c>
      <c r="D226" s="1" t="s">
        <v>331</v>
      </c>
      <c r="E226" s="1" t="s">
        <v>318</v>
      </c>
      <c r="F226" s="1" t="s">
        <v>202</v>
      </c>
      <c r="G226" s="1" t="str">
        <f t="shared" si="3"/>
        <v>　</v>
      </c>
      <c r="H226" s="1" t="s">
        <v>522</v>
      </c>
      <c r="I226" s="29" t="s">
        <v>318</v>
      </c>
      <c r="J226" s="28" t="s">
        <v>202</v>
      </c>
      <c r="K226" s="37">
        <v>270</v>
      </c>
      <c r="L226" s="38">
        <v>270</v>
      </c>
      <c r="M226" s="38">
        <v>270</v>
      </c>
      <c r="N226" s="31">
        <v>1</v>
      </c>
      <c r="O226" s="31">
        <v>1</v>
      </c>
      <c r="P226" s="37">
        <v>2861</v>
      </c>
      <c r="Q226" s="38">
        <v>2609</v>
      </c>
      <c r="R226" s="38">
        <v>2547</v>
      </c>
      <c r="S226" s="31">
        <v>0.91191890947221255</v>
      </c>
      <c r="T226" s="31">
        <v>0.97623610578765807</v>
      </c>
      <c r="U226" s="37">
        <v>327</v>
      </c>
      <c r="V226" s="38">
        <v>312</v>
      </c>
      <c r="W226" s="38">
        <v>306</v>
      </c>
      <c r="X226" s="31">
        <v>0.95412844036697253</v>
      </c>
      <c r="Y226" s="31">
        <v>0.98076923076923073</v>
      </c>
      <c r="Z226" s="39">
        <v>8.7492354740061167</v>
      </c>
      <c r="AA226" s="39">
        <v>8.3621794871794872</v>
      </c>
      <c r="AB226" s="40">
        <v>8.3235294117647065</v>
      </c>
    </row>
    <row r="227" spans="1:28" s="1" customFormat="1" ht="12" customHeight="1" x14ac:dyDescent="0.15">
      <c r="A227" s="1">
        <v>27</v>
      </c>
      <c r="B227" s="1" t="s">
        <v>521</v>
      </c>
      <c r="C227" s="1">
        <v>1615</v>
      </c>
      <c r="D227" s="1" t="s">
        <v>434</v>
      </c>
      <c r="E227" s="1" t="s">
        <v>318</v>
      </c>
      <c r="F227" s="1" t="s">
        <v>204</v>
      </c>
      <c r="G227" s="1" t="str">
        <f t="shared" si="3"/>
        <v>　</v>
      </c>
      <c r="H227" s="1" t="s">
        <v>520</v>
      </c>
      <c r="I227" s="29" t="s">
        <v>318</v>
      </c>
      <c r="J227" s="28" t="s">
        <v>204</v>
      </c>
      <c r="K227" s="37">
        <v>442</v>
      </c>
      <c r="L227" s="38">
        <v>442</v>
      </c>
      <c r="M227" s="38">
        <v>442</v>
      </c>
      <c r="N227" s="45">
        <v>1</v>
      </c>
      <c r="O227" s="31">
        <v>1</v>
      </c>
      <c r="P227" s="37">
        <v>5807</v>
      </c>
      <c r="Q227" s="38">
        <v>5990</v>
      </c>
      <c r="R227" s="38">
        <v>5939</v>
      </c>
      <c r="S227" s="45">
        <v>1.031513690373687</v>
      </c>
      <c r="T227" s="31">
        <v>0.99148580968280464</v>
      </c>
      <c r="U227" s="37">
        <v>814</v>
      </c>
      <c r="V227" s="38">
        <v>873</v>
      </c>
      <c r="W227" s="38">
        <v>902</v>
      </c>
      <c r="X227" s="45">
        <v>1.0724815724815724</v>
      </c>
      <c r="Y227" s="31">
        <v>1.0332187857961055</v>
      </c>
      <c r="Z227" s="39">
        <v>7.1339066339066335</v>
      </c>
      <c r="AA227" s="39">
        <v>6.8613974799541806</v>
      </c>
      <c r="AB227" s="40">
        <v>6.5842572062084255</v>
      </c>
    </row>
    <row r="228" spans="1:28" s="1" customFormat="1" ht="12" customHeight="1" x14ac:dyDescent="0.15">
      <c r="A228" s="1">
        <v>28</v>
      </c>
      <c r="B228" s="1" t="s">
        <v>519</v>
      </c>
      <c r="C228" s="1">
        <v>1628</v>
      </c>
      <c r="D228" s="1" t="s">
        <v>460</v>
      </c>
      <c r="E228" s="1" t="s">
        <v>315</v>
      </c>
      <c r="F228" s="1" t="s">
        <v>203</v>
      </c>
      <c r="G228" s="1" t="str">
        <f t="shared" si="3"/>
        <v>　</v>
      </c>
      <c r="H228" s="1" t="s">
        <v>518</v>
      </c>
      <c r="I228" s="29" t="s">
        <v>315</v>
      </c>
      <c r="J228" s="28" t="s">
        <v>203</v>
      </c>
      <c r="K228" s="37">
        <v>40</v>
      </c>
      <c r="L228" s="38">
        <v>40</v>
      </c>
      <c r="M228" s="38">
        <v>40</v>
      </c>
      <c r="N228" s="31">
        <v>1</v>
      </c>
      <c r="O228" s="31">
        <v>1</v>
      </c>
      <c r="P228" s="37">
        <v>159</v>
      </c>
      <c r="Q228" s="38">
        <v>117</v>
      </c>
      <c r="R228" s="38">
        <v>143</v>
      </c>
      <c r="S228" s="31">
        <v>0.73584905660377353</v>
      </c>
      <c r="T228" s="31">
        <v>1.2222222222222223</v>
      </c>
      <c r="U228" s="37">
        <v>48</v>
      </c>
      <c r="V228" s="38">
        <v>51</v>
      </c>
      <c r="W228" s="38">
        <v>50</v>
      </c>
      <c r="X228" s="31">
        <v>1.0625</v>
      </c>
      <c r="Y228" s="31">
        <v>0.98039215686274506</v>
      </c>
      <c r="Z228" s="39">
        <v>3.3125</v>
      </c>
      <c r="AA228" s="39">
        <v>2.2941176470588234</v>
      </c>
      <c r="AB228" s="40">
        <v>2.86</v>
      </c>
    </row>
    <row r="229" spans="1:28" s="1" customFormat="1" ht="12" customHeight="1" x14ac:dyDescent="0.15">
      <c r="A229" s="1">
        <v>28</v>
      </c>
      <c r="B229" s="1" t="s">
        <v>516</v>
      </c>
      <c r="C229" s="1">
        <v>1310</v>
      </c>
      <c r="D229" s="1" t="s">
        <v>334</v>
      </c>
      <c r="E229" s="1" t="s">
        <v>2</v>
      </c>
      <c r="F229" s="1" t="s">
        <v>201</v>
      </c>
      <c r="G229" s="1" t="str">
        <f t="shared" si="3"/>
        <v>　</v>
      </c>
      <c r="H229" s="1" t="s">
        <v>517</v>
      </c>
      <c r="I229" s="29" t="s">
        <v>2</v>
      </c>
      <c r="J229" s="28" t="s">
        <v>201</v>
      </c>
      <c r="K229" s="37">
        <v>1921</v>
      </c>
      <c r="L229" s="38">
        <v>1892</v>
      </c>
      <c r="M229" s="38">
        <v>1915</v>
      </c>
      <c r="N229" s="31">
        <v>0.98490369599167105</v>
      </c>
      <c r="O229" s="31">
        <v>1.0121564482029599</v>
      </c>
      <c r="P229" s="37">
        <v>5885</v>
      </c>
      <c r="Q229" s="38">
        <v>6110</v>
      </c>
      <c r="R229" s="38">
        <v>6178</v>
      </c>
      <c r="S229" s="31">
        <v>1.0382327952421411</v>
      </c>
      <c r="T229" s="31">
        <v>1.0111292962356793</v>
      </c>
      <c r="U229" s="37">
        <v>2046</v>
      </c>
      <c r="V229" s="38">
        <v>2005</v>
      </c>
      <c r="W229" s="38">
        <v>2048</v>
      </c>
      <c r="X229" s="31">
        <v>0.97996089931573804</v>
      </c>
      <c r="Y229" s="31">
        <v>1.0214463840399002</v>
      </c>
      <c r="Z229" s="39">
        <v>2.8763440860215055</v>
      </c>
      <c r="AA229" s="39">
        <v>3.0473815461346634</v>
      </c>
      <c r="AB229" s="40">
        <v>3.0166015625</v>
      </c>
    </row>
    <row r="230" spans="1:28" s="1" customFormat="1" ht="12" customHeight="1" x14ac:dyDescent="0.15">
      <c r="A230" s="1">
        <v>28</v>
      </c>
      <c r="B230" s="1" t="s">
        <v>516</v>
      </c>
      <c r="C230" s="1">
        <v>1310</v>
      </c>
      <c r="D230" s="1" t="s">
        <v>331</v>
      </c>
      <c r="E230" s="1" t="s">
        <v>2</v>
      </c>
      <c r="F230" s="1" t="s">
        <v>202</v>
      </c>
      <c r="G230" s="1" t="str">
        <f t="shared" si="3"/>
        <v>　</v>
      </c>
      <c r="H230" s="1" t="s">
        <v>515</v>
      </c>
      <c r="I230" s="29" t="s">
        <v>2</v>
      </c>
      <c r="J230" s="28" t="s">
        <v>202</v>
      </c>
      <c r="K230" s="37">
        <v>380</v>
      </c>
      <c r="L230" s="38">
        <v>409</v>
      </c>
      <c r="M230" s="38">
        <v>409</v>
      </c>
      <c r="N230" s="31">
        <v>1.0763157894736841</v>
      </c>
      <c r="O230" s="31">
        <v>1</v>
      </c>
      <c r="P230" s="37">
        <v>4020</v>
      </c>
      <c r="Q230" s="38">
        <v>4046</v>
      </c>
      <c r="R230" s="38">
        <v>4216</v>
      </c>
      <c r="S230" s="31">
        <v>1.0064676616915422</v>
      </c>
      <c r="T230" s="31">
        <v>1.0420168067226891</v>
      </c>
      <c r="U230" s="37">
        <v>449</v>
      </c>
      <c r="V230" s="38">
        <v>484</v>
      </c>
      <c r="W230" s="38">
        <v>483</v>
      </c>
      <c r="X230" s="31">
        <v>1.0779510022271714</v>
      </c>
      <c r="Y230" s="31">
        <v>0.99793388429752061</v>
      </c>
      <c r="Z230" s="39">
        <v>8.9532293986636979</v>
      </c>
      <c r="AA230" s="39">
        <v>8.3595041322314056</v>
      </c>
      <c r="AB230" s="40">
        <v>8.7287784679089029</v>
      </c>
    </row>
    <row r="231" spans="1:28" s="1" customFormat="1" ht="12" customHeight="1" x14ac:dyDescent="0.15">
      <c r="A231" s="1">
        <v>28</v>
      </c>
      <c r="B231" s="1" t="s">
        <v>513</v>
      </c>
      <c r="C231" s="1">
        <v>1620</v>
      </c>
      <c r="D231" s="1" t="s">
        <v>334</v>
      </c>
      <c r="E231" s="1" t="s">
        <v>244</v>
      </c>
      <c r="F231" s="1" t="s">
        <v>201</v>
      </c>
      <c r="G231" s="1" t="str">
        <f t="shared" si="3"/>
        <v>　</v>
      </c>
      <c r="H231" s="1" t="s">
        <v>514</v>
      </c>
      <c r="I231" s="29" t="s">
        <v>244</v>
      </c>
      <c r="J231" s="28" t="s">
        <v>201</v>
      </c>
      <c r="K231" s="37">
        <v>265</v>
      </c>
      <c r="L231" s="38">
        <v>265</v>
      </c>
      <c r="M231" s="38">
        <v>266</v>
      </c>
      <c r="N231" s="31">
        <v>1</v>
      </c>
      <c r="O231" s="31">
        <v>1.0037735849056604</v>
      </c>
      <c r="P231" s="37">
        <v>764</v>
      </c>
      <c r="Q231" s="38">
        <v>702</v>
      </c>
      <c r="R231" s="38">
        <v>828</v>
      </c>
      <c r="S231" s="31">
        <v>0.91884816753926701</v>
      </c>
      <c r="T231" s="31">
        <v>1.1794871794871795</v>
      </c>
      <c r="U231" s="37">
        <v>290</v>
      </c>
      <c r="V231" s="38">
        <v>293</v>
      </c>
      <c r="W231" s="38">
        <v>296</v>
      </c>
      <c r="X231" s="31">
        <v>1.0103448275862068</v>
      </c>
      <c r="Y231" s="31">
        <v>1.0102389078498293</v>
      </c>
      <c r="Z231" s="39">
        <v>2.6344827586206896</v>
      </c>
      <c r="AA231" s="39">
        <v>2.3959044368600684</v>
      </c>
      <c r="AB231" s="40">
        <v>2.7972972972972974</v>
      </c>
    </row>
    <row r="232" spans="1:28" s="1" customFormat="1" ht="12" customHeight="1" x14ac:dyDescent="0.15">
      <c r="A232" s="1">
        <v>28</v>
      </c>
      <c r="B232" s="1" t="s">
        <v>513</v>
      </c>
      <c r="C232" s="1">
        <v>1620</v>
      </c>
      <c r="D232" s="1" t="s">
        <v>331</v>
      </c>
      <c r="E232" s="1" t="s">
        <v>244</v>
      </c>
      <c r="F232" s="1" t="s">
        <v>202</v>
      </c>
      <c r="G232" s="1" t="str">
        <f t="shared" si="3"/>
        <v>　</v>
      </c>
      <c r="H232" s="1" t="s">
        <v>512</v>
      </c>
      <c r="I232" s="29" t="s">
        <v>244</v>
      </c>
      <c r="J232" s="28" t="s">
        <v>202</v>
      </c>
      <c r="K232" s="37">
        <v>78</v>
      </c>
      <c r="L232" s="38">
        <v>78</v>
      </c>
      <c r="M232" s="38">
        <v>64</v>
      </c>
      <c r="N232" s="31">
        <v>1</v>
      </c>
      <c r="O232" s="31">
        <v>0.82051282051282048</v>
      </c>
      <c r="P232" s="37">
        <v>797</v>
      </c>
      <c r="Q232" s="38">
        <v>737</v>
      </c>
      <c r="R232" s="38">
        <v>787</v>
      </c>
      <c r="S232" s="31">
        <v>0.92471769134253445</v>
      </c>
      <c r="T232" s="31">
        <v>1.0678426051560379</v>
      </c>
      <c r="U232" s="37">
        <v>88</v>
      </c>
      <c r="V232" s="38">
        <v>93</v>
      </c>
      <c r="W232" s="38">
        <v>83</v>
      </c>
      <c r="X232" s="31">
        <v>1.0568181818181819</v>
      </c>
      <c r="Y232" s="31">
        <v>0.89247311827956988</v>
      </c>
      <c r="Z232" s="39">
        <v>9.0568181818181817</v>
      </c>
      <c r="AA232" s="39">
        <v>7.924731182795699</v>
      </c>
      <c r="AB232" s="40">
        <v>9.4819277108433742</v>
      </c>
    </row>
    <row r="233" spans="1:28" s="1" customFormat="1" ht="12" customHeight="1" x14ac:dyDescent="0.15">
      <c r="A233" s="1">
        <v>28</v>
      </c>
      <c r="B233" s="1" t="s">
        <v>510</v>
      </c>
      <c r="C233" s="1">
        <v>1619</v>
      </c>
      <c r="D233" s="1" t="s">
        <v>334</v>
      </c>
      <c r="E233" s="1" t="s">
        <v>243</v>
      </c>
      <c r="F233" s="1" t="s">
        <v>201</v>
      </c>
      <c r="G233" s="1" t="str">
        <f t="shared" si="3"/>
        <v>　</v>
      </c>
      <c r="H233" s="1" t="s">
        <v>511</v>
      </c>
      <c r="I233" s="29" t="s">
        <v>243</v>
      </c>
      <c r="J233" s="28" t="s">
        <v>201</v>
      </c>
      <c r="K233" s="37">
        <v>55</v>
      </c>
      <c r="L233" s="38">
        <v>55</v>
      </c>
      <c r="M233" s="38">
        <v>55</v>
      </c>
      <c r="N233" s="31">
        <v>1</v>
      </c>
      <c r="O233" s="31">
        <v>1</v>
      </c>
      <c r="P233" s="37">
        <v>166</v>
      </c>
      <c r="Q233" s="38">
        <v>151</v>
      </c>
      <c r="R233" s="38">
        <v>120</v>
      </c>
      <c r="S233" s="31">
        <v>0.90963855421686746</v>
      </c>
      <c r="T233" s="31">
        <v>0.79470198675496684</v>
      </c>
      <c r="U233" s="37">
        <v>60</v>
      </c>
      <c r="V233" s="38">
        <v>62</v>
      </c>
      <c r="W233" s="38">
        <v>60</v>
      </c>
      <c r="X233" s="31">
        <v>1.0333333333333334</v>
      </c>
      <c r="Y233" s="31">
        <v>0.967741935483871</v>
      </c>
      <c r="Z233" s="39">
        <v>2.7666666666666666</v>
      </c>
      <c r="AA233" s="39">
        <v>2.435483870967742</v>
      </c>
      <c r="AB233" s="40">
        <v>2</v>
      </c>
    </row>
    <row r="234" spans="1:28" s="1" customFormat="1" ht="12" customHeight="1" x14ac:dyDescent="0.15">
      <c r="A234" s="1">
        <v>28</v>
      </c>
      <c r="B234" s="1" t="s">
        <v>510</v>
      </c>
      <c r="C234" s="1">
        <v>1619</v>
      </c>
      <c r="D234" s="1" t="s">
        <v>331</v>
      </c>
      <c r="E234" s="1" t="s">
        <v>243</v>
      </c>
      <c r="F234" s="1" t="s">
        <v>202</v>
      </c>
      <c r="G234" s="1" t="str">
        <f t="shared" si="3"/>
        <v>　</v>
      </c>
      <c r="H234" s="1" t="s">
        <v>509</v>
      </c>
      <c r="I234" s="29" t="s">
        <v>243</v>
      </c>
      <c r="J234" s="28" t="s">
        <v>202</v>
      </c>
      <c r="K234" s="37">
        <v>15</v>
      </c>
      <c r="L234" s="38">
        <v>10</v>
      </c>
      <c r="M234" s="38">
        <v>10</v>
      </c>
      <c r="N234" s="31">
        <v>0.66666666666666663</v>
      </c>
      <c r="O234" s="31">
        <v>1</v>
      </c>
      <c r="P234" s="37">
        <v>159</v>
      </c>
      <c r="Q234" s="38">
        <v>158</v>
      </c>
      <c r="R234" s="38">
        <v>131</v>
      </c>
      <c r="S234" s="31">
        <v>0.99371069182389937</v>
      </c>
      <c r="T234" s="31">
        <v>0.82911392405063289</v>
      </c>
      <c r="U234" s="37">
        <v>15</v>
      </c>
      <c r="V234" s="38">
        <v>12</v>
      </c>
      <c r="W234" s="38">
        <v>10</v>
      </c>
      <c r="X234" s="31">
        <v>0.8</v>
      </c>
      <c r="Y234" s="31">
        <v>0.83333333333333337</v>
      </c>
      <c r="Z234" s="39">
        <v>10.6</v>
      </c>
      <c r="AA234" s="39">
        <v>13.166666666666666</v>
      </c>
      <c r="AB234" s="40">
        <v>13.1</v>
      </c>
    </row>
    <row r="235" spans="1:28" s="1" customFormat="1" ht="12" customHeight="1" x14ac:dyDescent="0.15">
      <c r="A235" s="1">
        <v>28</v>
      </c>
      <c r="B235" s="1" t="s">
        <v>507</v>
      </c>
      <c r="C235" s="1">
        <v>1320</v>
      </c>
      <c r="D235" s="1" t="s">
        <v>334</v>
      </c>
      <c r="E235" s="1" t="s">
        <v>169</v>
      </c>
      <c r="F235" s="1" t="s">
        <v>201</v>
      </c>
      <c r="G235" s="1" t="str">
        <f t="shared" si="3"/>
        <v>　</v>
      </c>
      <c r="H235" s="1" t="s">
        <v>508</v>
      </c>
      <c r="I235" s="29" t="s">
        <v>169</v>
      </c>
      <c r="J235" s="28" t="s">
        <v>201</v>
      </c>
      <c r="K235" s="37">
        <v>70</v>
      </c>
      <c r="L235" s="38">
        <v>70</v>
      </c>
      <c r="M235" s="38">
        <v>70</v>
      </c>
      <c r="N235" s="31">
        <v>1</v>
      </c>
      <c r="O235" s="31">
        <v>1</v>
      </c>
      <c r="P235" s="37">
        <v>219</v>
      </c>
      <c r="Q235" s="38">
        <v>192</v>
      </c>
      <c r="R235" s="38">
        <v>212</v>
      </c>
      <c r="S235" s="31">
        <v>0.87671232876712324</v>
      </c>
      <c r="T235" s="31">
        <v>1.1041666666666667</v>
      </c>
      <c r="U235" s="37">
        <v>79</v>
      </c>
      <c r="V235" s="38">
        <v>80</v>
      </c>
      <c r="W235" s="38">
        <v>79</v>
      </c>
      <c r="X235" s="31">
        <v>1.0126582278481013</v>
      </c>
      <c r="Y235" s="31">
        <v>0.98750000000000004</v>
      </c>
      <c r="Z235" s="39">
        <v>2.7721518987341773</v>
      </c>
      <c r="AA235" s="39">
        <v>2.4</v>
      </c>
      <c r="AB235" s="40">
        <v>2.6835443037974684</v>
      </c>
    </row>
    <row r="236" spans="1:28" s="1" customFormat="1" ht="12" customHeight="1" x14ac:dyDescent="0.15">
      <c r="A236" s="1">
        <v>28</v>
      </c>
      <c r="B236" s="1" t="s">
        <v>507</v>
      </c>
      <c r="C236" s="1">
        <v>1320</v>
      </c>
      <c r="D236" s="1" t="s">
        <v>331</v>
      </c>
      <c r="E236" s="1" t="s">
        <v>169</v>
      </c>
      <c r="F236" s="1" t="s">
        <v>202</v>
      </c>
      <c r="G236" s="1" t="str">
        <f t="shared" si="3"/>
        <v>　</v>
      </c>
      <c r="H236" s="1" t="s">
        <v>506</v>
      </c>
      <c r="I236" s="29" t="s">
        <v>169</v>
      </c>
      <c r="J236" s="28" t="s">
        <v>202</v>
      </c>
      <c r="K236" s="37">
        <v>10</v>
      </c>
      <c r="L236" s="38">
        <v>10</v>
      </c>
      <c r="M236" s="38">
        <v>10</v>
      </c>
      <c r="N236" s="31">
        <v>1</v>
      </c>
      <c r="O236" s="31">
        <v>1</v>
      </c>
      <c r="P236" s="37">
        <v>204</v>
      </c>
      <c r="Q236" s="38">
        <v>172</v>
      </c>
      <c r="R236" s="38">
        <v>218</v>
      </c>
      <c r="S236" s="31">
        <v>0.84313725490196079</v>
      </c>
      <c r="T236" s="31">
        <v>1.2674418604651163</v>
      </c>
      <c r="U236" s="37">
        <v>18</v>
      </c>
      <c r="V236" s="38">
        <v>20</v>
      </c>
      <c r="W236" s="38">
        <v>19</v>
      </c>
      <c r="X236" s="31">
        <v>1.1111111111111112</v>
      </c>
      <c r="Y236" s="31">
        <v>0.95</v>
      </c>
      <c r="Z236" s="39">
        <v>11.333333333333334</v>
      </c>
      <c r="AA236" s="39">
        <v>8.6</v>
      </c>
      <c r="AB236" s="40">
        <v>11.473684210526315</v>
      </c>
    </row>
    <row r="237" spans="1:28" s="1" customFormat="1" ht="12" customHeight="1" x14ac:dyDescent="0.15">
      <c r="A237" s="1">
        <v>28</v>
      </c>
      <c r="B237" s="1" t="s">
        <v>503</v>
      </c>
      <c r="C237" s="1">
        <v>1627</v>
      </c>
      <c r="D237" s="1" t="s">
        <v>334</v>
      </c>
      <c r="E237" s="1" t="s">
        <v>245</v>
      </c>
      <c r="F237" s="1" t="s">
        <v>201</v>
      </c>
      <c r="G237" s="1" t="str">
        <f t="shared" si="3"/>
        <v>　</v>
      </c>
      <c r="H237" s="1" t="s">
        <v>505</v>
      </c>
      <c r="I237" s="29" t="s">
        <v>245</v>
      </c>
      <c r="J237" s="28" t="s">
        <v>201</v>
      </c>
      <c r="K237" s="37">
        <v>559</v>
      </c>
      <c r="L237" s="38">
        <v>559</v>
      </c>
      <c r="M237" s="38">
        <v>559</v>
      </c>
      <c r="N237" s="31">
        <v>1</v>
      </c>
      <c r="O237" s="31">
        <v>1</v>
      </c>
      <c r="P237" s="37">
        <v>1838</v>
      </c>
      <c r="Q237" s="38">
        <v>1845</v>
      </c>
      <c r="R237" s="38">
        <v>1760</v>
      </c>
      <c r="S237" s="31">
        <v>1.0038084874863982</v>
      </c>
      <c r="T237" s="31">
        <v>0.95392953929539293</v>
      </c>
      <c r="U237" s="37">
        <v>707</v>
      </c>
      <c r="V237" s="38">
        <v>679</v>
      </c>
      <c r="W237" s="38">
        <v>648</v>
      </c>
      <c r="X237" s="31">
        <v>0.96039603960396036</v>
      </c>
      <c r="Y237" s="31">
        <v>0.95434462444771728</v>
      </c>
      <c r="Z237" s="39">
        <v>2.5997171145685996</v>
      </c>
      <c r="AA237" s="39">
        <v>2.7172312223858617</v>
      </c>
      <c r="AB237" s="40">
        <v>2.7160493827160495</v>
      </c>
    </row>
    <row r="238" spans="1:28" s="1" customFormat="1" ht="12" customHeight="1" x14ac:dyDescent="0.15">
      <c r="A238" s="1">
        <v>28</v>
      </c>
      <c r="B238" s="1" t="s">
        <v>503</v>
      </c>
      <c r="C238" s="1">
        <v>1627</v>
      </c>
      <c r="D238" s="1" t="s">
        <v>331</v>
      </c>
      <c r="E238" s="1" t="s">
        <v>245</v>
      </c>
      <c r="F238" s="1" t="s">
        <v>202</v>
      </c>
      <c r="G238" s="1" t="str">
        <f t="shared" si="3"/>
        <v>　</v>
      </c>
      <c r="H238" s="1" t="s">
        <v>504</v>
      </c>
      <c r="I238" s="29" t="s">
        <v>245</v>
      </c>
      <c r="J238" s="28" t="s">
        <v>202</v>
      </c>
      <c r="K238" s="37">
        <v>211</v>
      </c>
      <c r="L238" s="38">
        <v>211</v>
      </c>
      <c r="M238" s="38">
        <v>211</v>
      </c>
      <c r="N238" s="31">
        <v>1</v>
      </c>
      <c r="O238" s="31">
        <v>1</v>
      </c>
      <c r="P238" s="37">
        <v>1806</v>
      </c>
      <c r="Q238" s="38">
        <v>1834</v>
      </c>
      <c r="R238" s="38">
        <v>1901</v>
      </c>
      <c r="S238" s="31">
        <v>1.0155038759689923</v>
      </c>
      <c r="T238" s="31">
        <v>1.0365321701199564</v>
      </c>
      <c r="U238" s="37">
        <v>295</v>
      </c>
      <c r="V238" s="38">
        <v>271</v>
      </c>
      <c r="W238" s="38">
        <v>270</v>
      </c>
      <c r="X238" s="31">
        <v>0.91864406779661012</v>
      </c>
      <c r="Y238" s="31">
        <v>0.99630996309963105</v>
      </c>
      <c r="Z238" s="39">
        <v>6.1220338983050846</v>
      </c>
      <c r="AA238" s="39">
        <v>6.767527675276753</v>
      </c>
      <c r="AB238" s="40">
        <v>7.0407407407407403</v>
      </c>
    </row>
    <row r="239" spans="1:28" s="1" customFormat="1" ht="12" customHeight="1" x14ac:dyDescent="0.15">
      <c r="A239" s="1">
        <v>28</v>
      </c>
      <c r="B239" s="1" t="s">
        <v>503</v>
      </c>
      <c r="C239" s="1">
        <v>1627</v>
      </c>
      <c r="D239" s="1" t="s">
        <v>434</v>
      </c>
      <c r="E239" s="1" t="s">
        <v>245</v>
      </c>
      <c r="F239" s="1" t="s">
        <v>204</v>
      </c>
      <c r="G239" s="1" t="str">
        <f t="shared" si="3"/>
        <v>　</v>
      </c>
      <c r="H239" s="1" t="s">
        <v>502</v>
      </c>
      <c r="I239" s="29" t="s">
        <v>245</v>
      </c>
      <c r="J239" s="28" t="s">
        <v>204</v>
      </c>
      <c r="K239" s="37">
        <v>155</v>
      </c>
      <c r="L239" s="38">
        <v>155</v>
      </c>
      <c r="M239" s="38">
        <v>155</v>
      </c>
      <c r="N239" s="31">
        <v>1</v>
      </c>
      <c r="O239" s="31">
        <v>1</v>
      </c>
      <c r="P239" s="37">
        <v>2649</v>
      </c>
      <c r="Q239" s="38">
        <v>2883</v>
      </c>
      <c r="R239" s="38">
        <v>2758</v>
      </c>
      <c r="S239" s="31">
        <v>1.0883352208380521</v>
      </c>
      <c r="T239" s="31">
        <v>0.95664238640305232</v>
      </c>
      <c r="U239" s="37">
        <v>570</v>
      </c>
      <c r="V239" s="38">
        <v>494</v>
      </c>
      <c r="W239" s="38">
        <v>511</v>
      </c>
      <c r="X239" s="31">
        <v>0.8666666666666667</v>
      </c>
      <c r="Y239" s="31">
        <v>1.034412955465587</v>
      </c>
      <c r="Z239" s="39">
        <v>4.6473684210526311</v>
      </c>
      <c r="AA239" s="39">
        <v>5.836032388663968</v>
      </c>
      <c r="AB239" s="40">
        <v>5.397260273972603</v>
      </c>
    </row>
    <row r="240" spans="1:28" s="1" customFormat="1" ht="12" customHeight="1" x14ac:dyDescent="0.15">
      <c r="A240" s="1">
        <v>29</v>
      </c>
      <c r="B240" s="1" t="s">
        <v>500</v>
      </c>
      <c r="C240" s="1">
        <v>1325</v>
      </c>
      <c r="D240" s="1" t="s">
        <v>334</v>
      </c>
      <c r="E240" s="1" t="s">
        <v>170</v>
      </c>
      <c r="F240" s="1" t="s">
        <v>201</v>
      </c>
      <c r="G240" s="1" t="str">
        <f t="shared" si="3"/>
        <v>　</v>
      </c>
      <c r="H240" s="1" t="s">
        <v>501</v>
      </c>
      <c r="I240" s="29" t="s">
        <v>170</v>
      </c>
      <c r="J240" s="28" t="s">
        <v>201</v>
      </c>
      <c r="K240" s="37">
        <v>156</v>
      </c>
      <c r="L240" s="38">
        <v>156</v>
      </c>
      <c r="M240" s="38">
        <v>152</v>
      </c>
      <c r="N240" s="31">
        <v>1</v>
      </c>
      <c r="O240" s="31">
        <v>0.97435897435897434</v>
      </c>
      <c r="P240" s="37">
        <v>325</v>
      </c>
      <c r="Q240" s="38">
        <v>380</v>
      </c>
      <c r="R240" s="38">
        <v>478</v>
      </c>
      <c r="S240" s="31">
        <v>1.1692307692307693</v>
      </c>
      <c r="T240" s="31">
        <v>1.2578947368421052</v>
      </c>
      <c r="U240" s="37">
        <v>168</v>
      </c>
      <c r="V240" s="38">
        <v>189</v>
      </c>
      <c r="W240" s="38">
        <v>170</v>
      </c>
      <c r="X240" s="31">
        <v>1.125</v>
      </c>
      <c r="Y240" s="31">
        <v>0.89947089947089942</v>
      </c>
      <c r="Z240" s="39">
        <v>1.9345238095238095</v>
      </c>
      <c r="AA240" s="39">
        <v>2.0105820105820107</v>
      </c>
      <c r="AB240" s="40">
        <v>2.8117647058823527</v>
      </c>
    </row>
    <row r="241" spans="1:28" s="1" customFormat="1" ht="12" customHeight="1" x14ac:dyDescent="0.15">
      <c r="A241" s="1">
        <v>29</v>
      </c>
      <c r="B241" s="1" t="s">
        <v>500</v>
      </c>
      <c r="C241" s="1">
        <v>1325</v>
      </c>
      <c r="D241" s="1" t="s">
        <v>331</v>
      </c>
      <c r="E241" s="1" t="s">
        <v>170</v>
      </c>
      <c r="F241" s="1" t="s">
        <v>202</v>
      </c>
      <c r="G241" s="1" t="str">
        <f t="shared" si="3"/>
        <v>　</v>
      </c>
      <c r="H241" s="1" t="s">
        <v>499</v>
      </c>
      <c r="I241" s="29" t="s">
        <v>170</v>
      </c>
      <c r="J241" s="28" t="s">
        <v>202</v>
      </c>
      <c r="K241" s="37">
        <v>59</v>
      </c>
      <c r="L241" s="38">
        <v>59</v>
      </c>
      <c r="M241" s="38">
        <v>62</v>
      </c>
      <c r="N241" s="31">
        <v>1</v>
      </c>
      <c r="O241" s="31">
        <v>1.0508474576271187</v>
      </c>
      <c r="P241" s="37">
        <v>810</v>
      </c>
      <c r="Q241" s="38">
        <v>934</v>
      </c>
      <c r="R241" s="38">
        <v>1144</v>
      </c>
      <c r="S241" s="31">
        <v>1.1530864197530863</v>
      </c>
      <c r="T241" s="31">
        <v>1.2248394004282654</v>
      </c>
      <c r="U241" s="37">
        <v>104</v>
      </c>
      <c r="V241" s="38">
        <v>71</v>
      </c>
      <c r="W241" s="38">
        <v>75</v>
      </c>
      <c r="X241" s="31">
        <v>0.68269230769230771</v>
      </c>
      <c r="Y241" s="31">
        <v>1.056338028169014</v>
      </c>
      <c r="Z241" s="39">
        <v>7.7884615384615383</v>
      </c>
      <c r="AA241" s="39">
        <v>13.154929577464788</v>
      </c>
      <c r="AB241" s="40">
        <v>15.253333333333334</v>
      </c>
    </row>
    <row r="242" spans="1:28" s="1" customFormat="1" ht="12" customHeight="1" x14ac:dyDescent="0.15">
      <c r="A242" s="1">
        <v>29</v>
      </c>
      <c r="B242" s="1" t="s">
        <v>497</v>
      </c>
      <c r="C242" s="1">
        <v>1640</v>
      </c>
      <c r="D242" s="1" t="s">
        <v>334</v>
      </c>
      <c r="E242" s="1" t="s">
        <v>247</v>
      </c>
      <c r="F242" s="1" t="s">
        <v>201</v>
      </c>
      <c r="G242" s="1" t="str">
        <f t="shared" si="3"/>
        <v>　</v>
      </c>
      <c r="H242" s="1" t="s">
        <v>498</v>
      </c>
      <c r="I242" s="29" t="s">
        <v>247</v>
      </c>
      <c r="J242" s="28" t="s">
        <v>201</v>
      </c>
      <c r="K242" s="37">
        <v>65</v>
      </c>
      <c r="L242" s="38">
        <v>65</v>
      </c>
      <c r="M242" s="38">
        <v>65</v>
      </c>
      <c r="N242" s="31">
        <v>1</v>
      </c>
      <c r="O242" s="31">
        <v>1</v>
      </c>
      <c r="P242" s="37">
        <v>169</v>
      </c>
      <c r="Q242" s="38">
        <v>226</v>
      </c>
      <c r="R242" s="38">
        <v>319</v>
      </c>
      <c r="S242" s="31">
        <v>1.3372781065088757</v>
      </c>
      <c r="T242" s="31">
        <v>1.4115044247787611</v>
      </c>
      <c r="U242" s="37">
        <v>86</v>
      </c>
      <c r="V242" s="38">
        <v>90</v>
      </c>
      <c r="W242" s="38">
        <v>0</v>
      </c>
      <c r="X242" s="31">
        <v>1.0465116279069768</v>
      </c>
      <c r="Y242" s="31" t="s">
        <v>323</v>
      </c>
      <c r="Z242" s="39">
        <v>1.9651162790697674</v>
      </c>
      <c r="AA242" s="39">
        <v>2.5111111111111111</v>
      </c>
      <c r="AB242" s="40" t="s">
        <v>323</v>
      </c>
    </row>
    <row r="243" spans="1:28" s="1" customFormat="1" ht="12" customHeight="1" x14ac:dyDescent="0.15">
      <c r="A243" s="1">
        <v>29</v>
      </c>
      <c r="B243" s="1" t="s">
        <v>497</v>
      </c>
      <c r="C243" s="1">
        <v>1640</v>
      </c>
      <c r="D243" s="1" t="s">
        <v>434</v>
      </c>
      <c r="E243" s="1" t="s">
        <v>247</v>
      </c>
      <c r="F243" s="1" t="s">
        <v>204</v>
      </c>
      <c r="G243" s="1" t="str">
        <f t="shared" si="3"/>
        <v>　</v>
      </c>
      <c r="H243" s="1" t="s">
        <v>496</v>
      </c>
      <c r="I243" s="29" t="s">
        <v>247</v>
      </c>
      <c r="J243" s="28" t="s">
        <v>204</v>
      </c>
      <c r="K243" s="37">
        <v>50</v>
      </c>
      <c r="L243" s="38">
        <v>50</v>
      </c>
      <c r="M243" s="38">
        <v>50</v>
      </c>
      <c r="N243" s="31">
        <v>1</v>
      </c>
      <c r="O243" s="31">
        <v>1</v>
      </c>
      <c r="P243" s="37">
        <v>588</v>
      </c>
      <c r="Q243" s="38">
        <v>687</v>
      </c>
      <c r="R243" s="38">
        <v>807</v>
      </c>
      <c r="S243" s="31">
        <v>1.1683673469387754</v>
      </c>
      <c r="T243" s="31">
        <v>1.1746724890829694</v>
      </c>
      <c r="U243" s="37">
        <v>134</v>
      </c>
      <c r="V243" s="38">
        <v>117</v>
      </c>
      <c r="W243" s="38">
        <v>0</v>
      </c>
      <c r="X243" s="31">
        <v>0.87313432835820892</v>
      </c>
      <c r="Y243" s="31" t="s">
        <v>323</v>
      </c>
      <c r="Z243" s="39">
        <v>4.3880597014925371</v>
      </c>
      <c r="AA243" s="39">
        <v>5.8717948717948714</v>
      </c>
      <c r="AB243" s="40" t="s">
        <v>323</v>
      </c>
    </row>
    <row r="244" spans="1:28" s="1" customFormat="1" ht="12" customHeight="1" x14ac:dyDescent="0.15">
      <c r="A244" s="1">
        <v>29</v>
      </c>
      <c r="B244" s="1" t="s">
        <v>494</v>
      </c>
      <c r="C244" s="1">
        <v>1635</v>
      </c>
      <c r="D244" s="1" t="s">
        <v>334</v>
      </c>
      <c r="E244" s="1" t="s">
        <v>246</v>
      </c>
      <c r="F244" s="1" t="s">
        <v>201</v>
      </c>
      <c r="G244" s="1" t="str">
        <f t="shared" si="3"/>
        <v>　</v>
      </c>
      <c r="H244" s="1" t="s">
        <v>495</v>
      </c>
      <c r="I244" s="29" t="s">
        <v>246</v>
      </c>
      <c r="J244" s="28" t="s">
        <v>201</v>
      </c>
      <c r="K244" s="37">
        <v>72</v>
      </c>
      <c r="L244" s="38">
        <v>72</v>
      </c>
      <c r="M244" s="38">
        <v>72</v>
      </c>
      <c r="N244" s="31">
        <v>1</v>
      </c>
      <c r="O244" s="31">
        <v>1</v>
      </c>
      <c r="P244" s="37">
        <v>354</v>
      </c>
      <c r="Q244" s="38">
        <v>174</v>
      </c>
      <c r="R244" s="38">
        <v>141</v>
      </c>
      <c r="S244" s="31">
        <v>0.49152542372881358</v>
      </c>
      <c r="T244" s="31">
        <v>0.81034482758620685</v>
      </c>
      <c r="U244" s="37">
        <v>74</v>
      </c>
      <c r="V244" s="38">
        <v>63</v>
      </c>
      <c r="W244" s="38">
        <v>73</v>
      </c>
      <c r="X244" s="31">
        <v>0.85135135135135132</v>
      </c>
      <c r="Y244" s="31">
        <v>1.1587301587301588</v>
      </c>
      <c r="Z244" s="39">
        <v>4.7837837837837842</v>
      </c>
      <c r="AA244" s="39">
        <v>2.7619047619047619</v>
      </c>
      <c r="AB244" s="40">
        <v>1.9315068493150684</v>
      </c>
    </row>
    <row r="245" spans="1:28" s="1" customFormat="1" ht="12" customHeight="1" x14ac:dyDescent="0.15">
      <c r="A245" s="1">
        <v>29</v>
      </c>
      <c r="B245" s="1" t="s">
        <v>494</v>
      </c>
      <c r="C245" s="1">
        <v>1635</v>
      </c>
      <c r="D245" s="1" t="s">
        <v>331</v>
      </c>
      <c r="E245" s="1" t="s">
        <v>246</v>
      </c>
      <c r="F245" s="1" t="s">
        <v>202</v>
      </c>
      <c r="G245" s="1" t="str">
        <f t="shared" si="3"/>
        <v>　</v>
      </c>
      <c r="H245" s="1" t="s">
        <v>493</v>
      </c>
      <c r="I245" s="29" t="s">
        <v>246</v>
      </c>
      <c r="J245" s="28" t="s">
        <v>202</v>
      </c>
      <c r="K245" s="37">
        <v>53</v>
      </c>
      <c r="L245" s="38">
        <v>53</v>
      </c>
      <c r="M245" s="38">
        <v>53</v>
      </c>
      <c r="N245" s="31">
        <v>1</v>
      </c>
      <c r="O245" s="31">
        <v>1</v>
      </c>
      <c r="P245" s="37">
        <v>997</v>
      </c>
      <c r="Q245" s="38">
        <v>895</v>
      </c>
      <c r="R245" s="38">
        <v>981</v>
      </c>
      <c r="S245" s="31">
        <v>0.89769307923771313</v>
      </c>
      <c r="T245" s="31">
        <v>1.0960893854748603</v>
      </c>
      <c r="U245" s="37">
        <v>61</v>
      </c>
      <c r="V245" s="38">
        <v>61</v>
      </c>
      <c r="W245" s="38">
        <v>63</v>
      </c>
      <c r="X245" s="31">
        <v>1</v>
      </c>
      <c r="Y245" s="31">
        <v>1.0327868852459017</v>
      </c>
      <c r="Z245" s="39">
        <v>16.344262295081968</v>
      </c>
      <c r="AA245" s="39">
        <v>14.672131147540984</v>
      </c>
      <c r="AB245" s="40">
        <v>15.571428571428571</v>
      </c>
    </row>
    <row r="246" spans="1:28" s="1" customFormat="1" ht="12" customHeight="1" x14ac:dyDescent="0.15">
      <c r="A246" s="1">
        <v>29</v>
      </c>
      <c r="B246" s="1" t="s">
        <v>491</v>
      </c>
      <c r="C246" s="1">
        <v>1330</v>
      </c>
      <c r="D246" s="1" t="s">
        <v>334</v>
      </c>
      <c r="E246" s="1" t="s">
        <v>171</v>
      </c>
      <c r="F246" s="1" t="s">
        <v>201</v>
      </c>
      <c r="G246" s="1" t="str">
        <f t="shared" si="3"/>
        <v>　</v>
      </c>
      <c r="H246" s="1" t="s">
        <v>492</v>
      </c>
      <c r="I246" s="29" t="s">
        <v>171</v>
      </c>
      <c r="J246" s="28" t="s">
        <v>201</v>
      </c>
      <c r="K246" s="37">
        <v>275</v>
      </c>
      <c r="L246" s="38">
        <v>277</v>
      </c>
      <c r="M246" s="38">
        <v>281</v>
      </c>
      <c r="N246" s="31">
        <v>1.0072727272727273</v>
      </c>
      <c r="O246" s="31">
        <v>1.0144404332129964</v>
      </c>
      <c r="P246" s="37">
        <v>704</v>
      </c>
      <c r="Q246" s="38">
        <v>794</v>
      </c>
      <c r="R246" s="38">
        <v>858</v>
      </c>
      <c r="S246" s="31">
        <v>1.1278409090909092</v>
      </c>
      <c r="T246" s="31">
        <v>1.0806045340050379</v>
      </c>
      <c r="U246" s="37">
        <v>302</v>
      </c>
      <c r="V246" s="38">
        <v>313</v>
      </c>
      <c r="W246" s="38">
        <v>321</v>
      </c>
      <c r="X246" s="31">
        <v>1.0364238410596027</v>
      </c>
      <c r="Y246" s="31">
        <v>1.02555910543131</v>
      </c>
      <c r="Z246" s="39">
        <v>2.3311258278145695</v>
      </c>
      <c r="AA246" s="39">
        <v>2.5367412140575079</v>
      </c>
      <c r="AB246" s="40">
        <v>2.6728971962616823</v>
      </c>
    </row>
    <row r="247" spans="1:28" s="1" customFormat="1" ht="12" customHeight="1" x14ac:dyDescent="0.15">
      <c r="A247" s="1">
        <v>29</v>
      </c>
      <c r="B247" s="1" t="s">
        <v>491</v>
      </c>
      <c r="C247" s="1">
        <v>1330</v>
      </c>
      <c r="D247" s="1" t="s">
        <v>331</v>
      </c>
      <c r="E247" s="1" t="s">
        <v>171</v>
      </c>
      <c r="F247" s="1" t="s">
        <v>202</v>
      </c>
      <c r="G247" s="1" t="str">
        <f t="shared" si="3"/>
        <v>　</v>
      </c>
      <c r="H247" s="1" t="s">
        <v>490</v>
      </c>
      <c r="I247" s="29" t="s">
        <v>171</v>
      </c>
      <c r="J247" s="28" t="s">
        <v>202</v>
      </c>
      <c r="K247" s="37">
        <v>109</v>
      </c>
      <c r="L247" s="38">
        <v>108</v>
      </c>
      <c r="M247" s="38">
        <v>112</v>
      </c>
      <c r="N247" s="31">
        <v>0.99082568807339455</v>
      </c>
      <c r="O247" s="31">
        <v>1.037037037037037</v>
      </c>
      <c r="P247" s="37">
        <v>989</v>
      </c>
      <c r="Q247" s="38">
        <v>960</v>
      </c>
      <c r="R247" s="38">
        <v>1202</v>
      </c>
      <c r="S247" s="31">
        <v>0.97067745197168853</v>
      </c>
      <c r="T247" s="31">
        <v>1.2520833333333334</v>
      </c>
      <c r="U247" s="37">
        <v>144</v>
      </c>
      <c r="V247" s="38">
        <v>148</v>
      </c>
      <c r="W247" s="38">
        <v>149</v>
      </c>
      <c r="X247" s="31">
        <v>1.0277777777777777</v>
      </c>
      <c r="Y247" s="31">
        <v>1.0067567567567568</v>
      </c>
      <c r="Z247" s="39">
        <v>6.8680555555555554</v>
      </c>
      <c r="AA247" s="39">
        <v>6.4864864864864868</v>
      </c>
      <c r="AB247" s="40">
        <v>8.0671140939597308</v>
      </c>
    </row>
    <row r="248" spans="1:28" s="1" customFormat="1" ht="12" customHeight="1" x14ac:dyDescent="0.15">
      <c r="A248" s="1">
        <v>30</v>
      </c>
      <c r="B248" s="1" t="s">
        <v>488</v>
      </c>
      <c r="C248" s="1">
        <v>1335</v>
      </c>
      <c r="D248" s="1" t="s">
        <v>334</v>
      </c>
      <c r="E248" s="1" t="s">
        <v>172</v>
      </c>
      <c r="F248" s="1" t="s">
        <v>201</v>
      </c>
      <c r="G248" s="1" t="str">
        <f t="shared" si="3"/>
        <v>　</v>
      </c>
      <c r="H248" s="1" t="s">
        <v>489</v>
      </c>
      <c r="I248" s="29" t="s">
        <v>172</v>
      </c>
      <c r="J248" s="28" t="s">
        <v>201</v>
      </c>
      <c r="K248" s="37">
        <v>500</v>
      </c>
      <c r="L248" s="38">
        <v>500</v>
      </c>
      <c r="M248" s="38">
        <v>490</v>
      </c>
      <c r="N248" s="31">
        <v>1</v>
      </c>
      <c r="O248" s="31">
        <v>0.98</v>
      </c>
      <c r="P248" s="37">
        <v>1437</v>
      </c>
      <c r="Q248" s="38">
        <v>1320</v>
      </c>
      <c r="R248" s="38">
        <v>1136</v>
      </c>
      <c r="S248" s="31">
        <v>0.91858037578288099</v>
      </c>
      <c r="T248" s="31">
        <v>0.8606060606060606</v>
      </c>
      <c r="U248" s="37">
        <v>578</v>
      </c>
      <c r="V248" s="38">
        <v>569</v>
      </c>
      <c r="W248" s="38">
        <v>548</v>
      </c>
      <c r="X248" s="31">
        <v>0.98442906574394462</v>
      </c>
      <c r="Y248" s="31">
        <v>0.96309314586994732</v>
      </c>
      <c r="Z248" s="39">
        <v>2.4861591695501728</v>
      </c>
      <c r="AA248" s="39">
        <v>2.3198594024604571</v>
      </c>
      <c r="AB248" s="40">
        <v>2.0729927007299271</v>
      </c>
    </row>
    <row r="249" spans="1:28" s="1" customFormat="1" ht="12" customHeight="1" x14ac:dyDescent="0.15">
      <c r="A249" s="1">
        <v>30</v>
      </c>
      <c r="B249" s="1" t="s">
        <v>488</v>
      </c>
      <c r="C249" s="1">
        <v>1335</v>
      </c>
      <c r="D249" s="1" t="s">
        <v>331</v>
      </c>
      <c r="E249" s="1" t="s">
        <v>172</v>
      </c>
      <c r="F249" s="1" t="s">
        <v>202</v>
      </c>
      <c r="G249" s="1" t="str">
        <f t="shared" si="3"/>
        <v>　</v>
      </c>
      <c r="H249" s="1" t="s">
        <v>487</v>
      </c>
      <c r="I249" s="29" t="s">
        <v>172</v>
      </c>
      <c r="J249" s="28" t="s">
        <v>202</v>
      </c>
      <c r="K249" s="37">
        <v>205</v>
      </c>
      <c r="L249" s="38">
        <v>205</v>
      </c>
      <c r="M249" s="38">
        <v>215</v>
      </c>
      <c r="N249" s="31">
        <v>1</v>
      </c>
      <c r="O249" s="31">
        <v>1.0487804878048781</v>
      </c>
      <c r="P249" s="37">
        <v>2011</v>
      </c>
      <c r="Q249" s="38">
        <v>1808</v>
      </c>
      <c r="R249" s="38">
        <v>1805</v>
      </c>
      <c r="S249" s="31">
        <v>0.89905519641969167</v>
      </c>
      <c r="T249" s="31">
        <v>0.99834070796460173</v>
      </c>
      <c r="U249" s="37">
        <v>292</v>
      </c>
      <c r="V249" s="38">
        <v>300</v>
      </c>
      <c r="W249" s="38">
        <v>310</v>
      </c>
      <c r="X249" s="31">
        <v>1.0273972602739727</v>
      </c>
      <c r="Y249" s="31">
        <v>1.0333333333333334</v>
      </c>
      <c r="Z249" s="39">
        <v>6.8869863013698627</v>
      </c>
      <c r="AA249" s="39">
        <v>6.0266666666666664</v>
      </c>
      <c r="AB249" s="40">
        <v>5.82258064516129</v>
      </c>
    </row>
    <row r="250" spans="1:28" s="1" customFormat="1" ht="12" customHeight="1" x14ac:dyDescent="0.15">
      <c r="A250" s="1">
        <v>30</v>
      </c>
      <c r="B250" s="1" t="s">
        <v>485</v>
      </c>
      <c r="C250" s="1">
        <v>1645</v>
      </c>
      <c r="D250" s="1" t="s">
        <v>334</v>
      </c>
      <c r="E250" s="1" t="s">
        <v>248</v>
      </c>
      <c r="F250" s="1" t="s">
        <v>201</v>
      </c>
      <c r="G250" s="1" t="str">
        <f t="shared" si="3"/>
        <v>　</v>
      </c>
      <c r="H250" s="1" t="s">
        <v>486</v>
      </c>
      <c r="I250" s="29" t="s">
        <v>248</v>
      </c>
      <c r="J250" s="28" t="s">
        <v>201</v>
      </c>
      <c r="K250" s="37">
        <v>186</v>
      </c>
      <c r="L250" s="38">
        <v>186</v>
      </c>
      <c r="M250" s="38">
        <v>186</v>
      </c>
      <c r="N250" s="31">
        <v>1</v>
      </c>
      <c r="O250" s="31">
        <v>1</v>
      </c>
      <c r="P250" s="37">
        <v>608</v>
      </c>
      <c r="Q250" s="38">
        <v>800</v>
      </c>
      <c r="R250" s="38">
        <v>690</v>
      </c>
      <c r="S250" s="31">
        <v>1.3157894736842106</v>
      </c>
      <c r="T250" s="31">
        <v>0.86250000000000004</v>
      </c>
      <c r="U250" s="37">
        <v>191</v>
      </c>
      <c r="V250" s="38">
        <v>196</v>
      </c>
      <c r="W250" s="38">
        <v>191</v>
      </c>
      <c r="X250" s="31">
        <v>1.0261780104712042</v>
      </c>
      <c r="Y250" s="31">
        <v>0.97448979591836737</v>
      </c>
      <c r="Z250" s="39">
        <v>3.1832460732984291</v>
      </c>
      <c r="AA250" s="39">
        <v>4.0816326530612246</v>
      </c>
      <c r="AB250" s="40">
        <v>3.6125654450261782</v>
      </c>
    </row>
    <row r="251" spans="1:28" s="1" customFormat="1" ht="12" customHeight="1" x14ac:dyDescent="0.15">
      <c r="A251" s="1">
        <v>30</v>
      </c>
      <c r="B251" s="1" t="s">
        <v>485</v>
      </c>
      <c r="C251" s="1">
        <v>1645</v>
      </c>
      <c r="D251" s="1" t="s">
        <v>331</v>
      </c>
      <c r="E251" s="1" t="s">
        <v>248</v>
      </c>
      <c r="F251" s="1" t="s">
        <v>202</v>
      </c>
      <c r="G251" s="1" t="str">
        <f t="shared" si="3"/>
        <v>　</v>
      </c>
      <c r="H251" s="1" t="s">
        <v>484</v>
      </c>
      <c r="I251" s="29" t="s">
        <v>248</v>
      </c>
      <c r="J251" s="28" t="s">
        <v>202</v>
      </c>
      <c r="K251" s="37">
        <v>10</v>
      </c>
      <c r="L251" s="38">
        <v>10</v>
      </c>
      <c r="M251" s="38">
        <v>10</v>
      </c>
      <c r="N251" s="31">
        <v>1</v>
      </c>
      <c r="O251" s="31">
        <v>1</v>
      </c>
      <c r="P251" s="37">
        <v>151</v>
      </c>
      <c r="Q251" s="38">
        <v>118</v>
      </c>
      <c r="R251" s="38">
        <v>132</v>
      </c>
      <c r="S251" s="31">
        <v>0.7814569536423841</v>
      </c>
      <c r="T251" s="31">
        <v>1.1186440677966101</v>
      </c>
      <c r="U251" s="37">
        <v>11</v>
      </c>
      <c r="V251" s="38">
        <v>13</v>
      </c>
      <c r="W251" s="38">
        <v>13</v>
      </c>
      <c r="X251" s="31">
        <v>1.1818181818181819</v>
      </c>
      <c r="Y251" s="31">
        <v>1</v>
      </c>
      <c r="Z251" s="39">
        <v>13.727272727272727</v>
      </c>
      <c r="AA251" s="39">
        <v>9.0769230769230766</v>
      </c>
      <c r="AB251" s="40">
        <v>10.153846153846153</v>
      </c>
    </row>
    <row r="252" spans="1:28" s="1" customFormat="1" ht="12" customHeight="1" x14ac:dyDescent="0.15">
      <c r="A252" s="1">
        <v>31</v>
      </c>
      <c r="B252" s="1" t="s">
        <v>482</v>
      </c>
      <c r="C252" s="1">
        <v>1646</v>
      </c>
      <c r="D252" s="1" t="s">
        <v>334</v>
      </c>
      <c r="E252" s="1" t="s">
        <v>277</v>
      </c>
      <c r="F252" s="1" t="s">
        <v>201</v>
      </c>
      <c r="G252" s="1" t="str">
        <f t="shared" si="3"/>
        <v>　</v>
      </c>
      <c r="H252" s="1" t="s">
        <v>483</v>
      </c>
      <c r="I252" s="29" t="s">
        <v>277</v>
      </c>
      <c r="J252" s="28" t="s">
        <v>201</v>
      </c>
      <c r="K252" s="37">
        <v>135</v>
      </c>
      <c r="L252" s="38">
        <v>135</v>
      </c>
      <c r="M252" s="38">
        <v>135</v>
      </c>
      <c r="N252" s="31">
        <v>1</v>
      </c>
      <c r="O252" s="31">
        <v>1</v>
      </c>
      <c r="P252" s="37">
        <v>570</v>
      </c>
      <c r="Q252" s="38">
        <v>355</v>
      </c>
      <c r="R252" s="38">
        <v>660</v>
      </c>
      <c r="S252" s="31">
        <v>0.6228070175438597</v>
      </c>
      <c r="T252" s="31">
        <v>1.8591549295774648</v>
      </c>
      <c r="U252" s="37">
        <v>226</v>
      </c>
      <c r="V252" s="38">
        <v>235</v>
      </c>
      <c r="W252" s="38">
        <v>229</v>
      </c>
      <c r="X252" s="31">
        <v>1.0398230088495575</v>
      </c>
      <c r="Y252" s="31">
        <v>0.97446808510638294</v>
      </c>
      <c r="Z252" s="39">
        <v>2.5221238938053099</v>
      </c>
      <c r="AA252" s="39">
        <v>1.5106382978723405</v>
      </c>
      <c r="AB252" s="40">
        <v>2.8820960698689957</v>
      </c>
    </row>
    <row r="253" spans="1:28" s="1" customFormat="1" ht="12" customHeight="1" x14ac:dyDescent="0.15">
      <c r="A253" s="1">
        <v>31</v>
      </c>
      <c r="B253" s="1" t="s">
        <v>482</v>
      </c>
      <c r="C253" s="1">
        <v>1646</v>
      </c>
      <c r="D253" s="1" t="s">
        <v>331</v>
      </c>
      <c r="E253" s="1" t="s">
        <v>277</v>
      </c>
      <c r="F253" s="1" t="s">
        <v>202</v>
      </c>
      <c r="G253" s="1" t="str">
        <f t="shared" si="3"/>
        <v>　</v>
      </c>
      <c r="H253" s="1" t="s">
        <v>481</v>
      </c>
      <c r="I253" s="29" t="s">
        <v>277</v>
      </c>
      <c r="J253" s="28" t="s">
        <v>202</v>
      </c>
      <c r="K253" s="37">
        <v>15</v>
      </c>
      <c r="L253" s="38">
        <v>15</v>
      </c>
      <c r="M253" s="38">
        <v>15</v>
      </c>
      <c r="N253" s="31">
        <v>1</v>
      </c>
      <c r="O253" s="31">
        <v>1</v>
      </c>
      <c r="P253" s="37">
        <v>283</v>
      </c>
      <c r="Q253" s="38">
        <v>192</v>
      </c>
      <c r="R253" s="38">
        <v>245</v>
      </c>
      <c r="S253" s="31">
        <v>0.67844522968197885</v>
      </c>
      <c r="T253" s="31">
        <v>1.2760416666666667</v>
      </c>
      <c r="U253" s="37">
        <v>15</v>
      </c>
      <c r="V253" s="38">
        <v>15</v>
      </c>
      <c r="W253" s="38">
        <v>17</v>
      </c>
      <c r="X253" s="31">
        <v>1</v>
      </c>
      <c r="Y253" s="31">
        <v>1.1333333333333333</v>
      </c>
      <c r="Z253" s="39">
        <v>18.866666666666667</v>
      </c>
      <c r="AA253" s="39">
        <v>12.8</v>
      </c>
      <c r="AB253" s="40">
        <v>14.411764705882353</v>
      </c>
    </row>
    <row r="254" spans="1:28" s="1" customFormat="1" ht="12" customHeight="1" x14ac:dyDescent="0.15">
      <c r="A254" s="1">
        <v>31</v>
      </c>
      <c r="B254" s="1" t="s">
        <v>479</v>
      </c>
      <c r="C254" s="1">
        <v>1340</v>
      </c>
      <c r="D254" s="1" t="s">
        <v>334</v>
      </c>
      <c r="E254" s="1" t="s">
        <v>173</v>
      </c>
      <c r="F254" s="1" t="s">
        <v>201</v>
      </c>
      <c r="G254" s="1" t="str">
        <f t="shared" si="3"/>
        <v>　</v>
      </c>
      <c r="H254" s="1" t="s">
        <v>480</v>
      </c>
      <c r="I254" s="29" t="s">
        <v>173</v>
      </c>
      <c r="J254" s="28" t="s">
        <v>201</v>
      </c>
      <c r="K254" s="37">
        <v>712</v>
      </c>
      <c r="L254" s="38">
        <v>712</v>
      </c>
      <c r="M254" s="38">
        <v>682</v>
      </c>
      <c r="N254" s="31">
        <v>1</v>
      </c>
      <c r="O254" s="31">
        <v>0.9578651685393258</v>
      </c>
      <c r="P254" s="37">
        <v>1669</v>
      </c>
      <c r="Q254" s="38">
        <v>2000</v>
      </c>
      <c r="R254" s="38">
        <v>1663</v>
      </c>
      <c r="S254" s="31">
        <v>1.1983223487118035</v>
      </c>
      <c r="T254" s="31">
        <v>0.83150000000000002</v>
      </c>
      <c r="U254" s="37">
        <v>834</v>
      </c>
      <c r="V254" s="38">
        <v>791</v>
      </c>
      <c r="W254" s="38">
        <v>765</v>
      </c>
      <c r="X254" s="31">
        <v>0.94844124700239807</v>
      </c>
      <c r="Y254" s="31">
        <v>0.96713021491782558</v>
      </c>
      <c r="Z254" s="39">
        <v>2.0011990407673861</v>
      </c>
      <c r="AA254" s="39">
        <v>2.5284450063211126</v>
      </c>
      <c r="AB254" s="40">
        <v>2.1738562091503266</v>
      </c>
    </row>
    <row r="255" spans="1:28" s="1" customFormat="1" ht="12" customHeight="1" x14ac:dyDescent="0.15">
      <c r="A255" s="1">
        <v>31</v>
      </c>
      <c r="B255" s="1" t="s">
        <v>479</v>
      </c>
      <c r="C255" s="1">
        <v>1340</v>
      </c>
      <c r="D255" s="1" t="s">
        <v>331</v>
      </c>
      <c r="E255" s="1" t="s">
        <v>173</v>
      </c>
      <c r="F255" s="1" t="s">
        <v>202</v>
      </c>
      <c r="G255" s="1" t="str">
        <f t="shared" si="3"/>
        <v>　</v>
      </c>
      <c r="H255" s="1" t="s">
        <v>478</v>
      </c>
      <c r="I255" s="29" t="s">
        <v>173</v>
      </c>
      <c r="J255" s="28" t="s">
        <v>202</v>
      </c>
      <c r="K255" s="37">
        <v>194</v>
      </c>
      <c r="L255" s="38">
        <v>184</v>
      </c>
      <c r="M255" s="38">
        <v>178</v>
      </c>
      <c r="N255" s="31">
        <v>0.94845360824742264</v>
      </c>
      <c r="O255" s="31">
        <v>0.96739130434782605</v>
      </c>
      <c r="P255" s="37">
        <v>1587</v>
      </c>
      <c r="Q255" s="38">
        <v>2649</v>
      </c>
      <c r="R255" s="38">
        <v>1795</v>
      </c>
      <c r="S255" s="31">
        <v>1.6691871455576559</v>
      </c>
      <c r="T255" s="31">
        <v>0.67761419403548506</v>
      </c>
      <c r="U255" s="37">
        <v>269</v>
      </c>
      <c r="V255" s="38">
        <v>273</v>
      </c>
      <c r="W255" s="38">
        <v>275</v>
      </c>
      <c r="X255" s="31">
        <v>1.0148698884758365</v>
      </c>
      <c r="Y255" s="31">
        <v>1.0073260073260073</v>
      </c>
      <c r="Z255" s="39">
        <v>5.8996282527881041</v>
      </c>
      <c r="AA255" s="39">
        <v>9.7032967032967026</v>
      </c>
      <c r="AB255" s="40">
        <v>6.5272727272727273</v>
      </c>
    </row>
    <row r="256" spans="1:28" s="1" customFormat="1" ht="12" customHeight="1" x14ac:dyDescent="0.15">
      <c r="A256" s="1">
        <v>32</v>
      </c>
      <c r="B256" s="1" t="s">
        <v>476</v>
      </c>
      <c r="C256" s="1">
        <v>1345</v>
      </c>
      <c r="D256" s="1" t="s">
        <v>334</v>
      </c>
      <c r="E256" s="1" t="s">
        <v>174</v>
      </c>
      <c r="F256" s="1" t="s">
        <v>201</v>
      </c>
      <c r="G256" s="1" t="str">
        <f t="shared" si="3"/>
        <v>　</v>
      </c>
      <c r="H256" s="1" t="s">
        <v>477</v>
      </c>
      <c r="I256" s="29" t="s">
        <v>174</v>
      </c>
      <c r="J256" s="28" t="s">
        <v>201</v>
      </c>
      <c r="K256" s="37">
        <v>613</v>
      </c>
      <c r="L256" s="38">
        <v>594</v>
      </c>
      <c r="M256" s="38">
        <v>575</v>
      </c>
      <c r="N256" s="31">
        <v>0.96900489396411094</v>
      </c>
      <c r="O256" s="31">
        <v>0.96801346801346799</v>
      </c>
      <c r="P256" s="37">
        <v>1606</v>
      </c>
      <c r="Q256" s="38">
        <v>2076</v>
      </c>
      <c r="R256" s="38">
        <v>1498</v>
      </c>
      <c r="S256" s="31">
        <v>1.2926525529265256</v>
      </c>
      <c r="T256" s="31">
        <v>0.72157996146435455</v>
      </c>
      <c r="U256" s="37">
        <v>686</v>
      </c>
      <c r="V256" s="38">
        <v>680</v>
      </c>
      <c r="W256" s="38">
        <v>641</v>
      </c>
      <c r="X256" s="31">
        <v>0.99125364431486884</v>
      </c>
      <c r="Y256" s="31">
        <v>0.94264705882352939</v>
      </c>
      <c r="Z256" s="39">
        <v>2.3411078717201166</v>
      </c>
      <c r="AA256" s="39">
        <v>3.052941176470588</v>
      </c>
      <c r="AB256" s="40">
        <v>2.3369734789391576</v>
      </c>
    </row>
    <row r="257" spans="1:28" s="1" customFormat="1" ht="12" customHeight="1" x14ac:dyDescent="0.15">
      <c r="A257" s="1">
        <v>32</v>
      </c>
      <c r="B257" s="1" t="s">
        <v>476</v>
      </c>
      <c r="C257" s="1">
        <v>1345</v>
      </c>
      <c r="D257" s="1" t="s">
        <v>331</v>
      </c>
      <c r="E257" s="1" t="s">
        <v>174</v>
      </c>
      <c r="F257" s="1" t="s">
        <v>202</v>
      </c>
      <c r="G257" s="1" t="str">
        <f t="shared" si="3"/>
        <v>　</v>
      </c>
      <c r="H257" s="1" t="s">
        <v>475</v>
      </c>
      <c r="I257" s="29" t="s">
        <v>174</v>
      </c>
      <c r="J257" s="28" t="s">
        <v>202</v>
      </c>
      <c r="K257" s="37">
        <v>161</v>
      </c>
      <c r="L257" s="38">
        <v>155</v>
      </c>
      <c r="M257" s="38">
        <v>146</v>
      </c>
      <c r="N257" s="31">
        <v>0.96273291925465843</v>
      </c>
      <c r="O257" s="31">
        <v>0.9419354838709677</v>
      </c>
      <c r="P257" s="37">
        <v>1437</v>
      </c>
      <c r="Q257" s="38">
        <v>2160</v>
      </c>
      <c r="R257" s="38">
        <v>1662</v>
      </c>
      <c r="S257" s="31">
        <v>1.5031315240083507</v>
      </c>
      <c r="T257" s="31">
        <v>0.76944444444444449</v>
      </c>
      <c r="U257" s="37">
        <v>201</v>
      </c>
      <c r="V257" s="38">
        <v>194</v>
      </c>
      <c r="W257" s="38">
        <v>179</v>
      </c>
      <c r="X257" s="31">
        <v>0.96517412935323388</v>
      </c>
      <c r="Y257" s="31">
        <v>0.92268041237113407</v>
      </c>
      <c r="Z257" s="39">
        <v>7.1492537313432836</v>
      </c>
      <c r="AA257" s="39">
        <v>11.134020618556701</v>
      </c>
      <c r="AB257" s="40">
        <v>9.2849162011173192</v>
      </c>
    </row>
    <row r="258" spans="1:28" s="1" customFormat="1" ht="12" customHeight="1" x14ac:dyDescent="0.15">
      <c r="A258" s="1">
        <v>32</v>
      </c>
      <c r="B258" s="1" t="s">
        <v>473</v>
      </c>
      <c r="C258" s="1">
        <v>1647</v>
      </c>
      <c r="D258" s="1" t="s">
        <v>334</v>
      </c>
      <c r="E258" s="1" t="s">
        <v>249</v>
      </c>
      <c r="F258" s="1" t="s">
        <v>201</v>
      </c>
      <c r="G258" s="1" t="str">
        <f t="shared" si="3"/>
        <v>　</v>
      </c>
      <c r="H258" s="1" t="s">
        <v>474</v>
      </c>
      <c r="I258" s="29" t="s">
        <v>249</v>
      </c>
      <c r="J258" s="28" t="s">
        <v>201</v>
      </c>
      <c r="K258" s="37">
        <v>243</v>
      </c>
      <c r="L258" s="38">
        <v>243</v>
      </c>
      <c r="M258" s="38">
        <v>240</v>
      </c>
      <c r="N258" s="31">
        <v>1</v>
      </c>
      <c r="O258" s="31">
        <v>0.98765432098765427</v>
      </c>
      <c r="P258" s="37">
        <v>581</v>
      </c>
      <c r="Q258" s="38">
        <v>728</v>
      </c>
      <c r="R258" s="38">
        <v>1010</v>
      </c>
      <c r="S258" s="31">
        <v>1.2530120481927711</v>
      </c>
      <c r="T258" s="31">
        <v>1.3873626373626373</v>
      </c>
      <c r="U258" s="37">
        <v>316</v>
      </c>
      <c r="V258" s="38">
        <v>298</v>
      </c>
      <c r="W258" s="38">
        <v>296</v>
      </c>
      <c r="X258" s="31">
        <v>0.94303797468354433</v>
      </c>
      <c r="Y258" s="31">
        <v>0.99328859060402686</v>
      </c>
      <c r="Z258" s="39">
        <v>1.8386075949367089</v>
      </c>
      <c r="AA258" s="39">
        <v>2.4429530201342282</v>
      </c>
      <c r="AB258" s="40">
        <v>3.4121621621621623</v>
      </c>
    </row>
    <row r="259" spans="1:28" s="1" customFormat="1" ht="12" customHeight="1" x14ac:dyDescent="0.15">
      <c r="A259" s="1">
        <v>32</v>
      </c>
      <c r="B259" s="1" t="s">
        <v>473</v>
      </c>
      <c r="C259" s="1">
        <v>1647</v>
      </c>
      <c r="D259" s="1" t="s">
        <v>331</v>
      </c>
      <c r="E259" s="1" t="s">
        <v>249</v>
      </c>
      <c r="F259" s="1" t="s">
        <v>202</v>
      </c>
      <c r="G259" s="1" t="str">
        <f t="shared" si="3"/>
        <v>　</v>
      </c>
      <c r="H259" s="1" t="s">
        <v>472</v>
      </c>
      <c r="I259" s="29" t="s">
        <v>249</v>
      </c>
      <c r="J259" s="28" t="s">
        <v>202</v>
      </c>
      <c r="K259" s="37">
        <v>30</v>
      </c>
      <c r="L259" s="38">
        <v>30</v>
      </c>
      <c r="M259" s="38">
        <v>30</v>
      </c>
      <c r="N259" s="31">
        <v>1</v>
      </c>
      <c r="O259" s="31">
        <v>1</v>
      </c>
      <c r="P259" s="37">
        <v>532</v>
      </c>
      <c r="Q259" s="38">
        <v>437</v>
      </c>
      <c r="R259" s="38">
        <v>640</v>
      </c>
      <c r="S259" s="31">
        <v>0.8214285714285714</v>
      </c>
      <c r="T259" s="31">
        <v>1.4645308924485125</v>
      </c>
      <c r="U259" s="37">
        <v>67</v>
      </c>
      <c r="V259" s="38">
        <v>63</v>
      </c>
      <c r="W259" s="38">
        <v>65</v>
      </c>
      <c r="X259" s="31">
        <v>0.94029850746268662</v>
      </c>
      <c r="Y259" s="31">
        <v>1.0317460317460319</v>
      </c>
      <c r="Z259" s="39">
        <v>7.9402985074626864</v>
      </c>
      <c r="AA259" s="39">
        <v>6.9365079365079367</v>
      </c>
      <c r="AB259" s="40">
        <v>9.8461538461538467</v>
      </c>
    </row>
    <row r="260" spans="1:28" s="1" customFormat="1" ht="12" customHeight="1" x14ac:dyDescent="0.15">
      <c r="A260" s="1">
        <v>33</v>
      </c>
      <c r="B260" s="1" t="s">
        <v>471</v>
      </c>
      <c r="C260" s="1">
        <v>1355</v>
      </c>
      <c r="D260" s="1" t="s">
        <v>334</v>
      </c>
      <c r="E260" s="1" t="s">
        <v>175</v>
      </c>
      <c r="F260" s="1" t="s">
        <v>201</v>
      </c>
      <c r="G260" s="1" t="str">
        <f t="shared" si="3"/>
        <v>　</v>
      </c>
      <c r="H260" s="1" t="s">
        <v>470</v>
      </c>
      <c r="I260" s="29" t="s">
        <v>175</v>
      </c>
      <c r="J260" s="28" t="s">
        <v>201</v>
      </c>
      <c r="K260" s="37">
        <v>1494</v>
      </c>
      <c r="L260" s="38">
        <v>1522</v>
      </c>
      <c r="M260" s="38">
        <v>1514</v>
      </c>
      <c r="N260" s="31">
        <v>1.0187416331994645</v>
      </c>
      <c r="O260" s="31">
        <v>0.99474375821287775</v>
      </c>
      <c r="P260" s="37">
        <v>3405</v>
      </c>
      <c r="Q260" s="38">
        <v>3643</v>
      </c>
      <c r="R260" s="38">
        <v>4051</v>
      </c>
      <c r="S260" s="31">
        <v>1.0698972099853157</v>
      </c>
      <c r="T260" s="31">
        <v>1.1119956080153719</v>
      </c>
      <c r="U260" s="37">
        <v>1705</v>
      </c>
      <c r="V260" s="38">
        <v>1682</v>
      </c>
      <c r="W260" s="38">
        <v>1681</v>
      </c>
      <c r="X260" s="31">
        <v>0.98651026392961871</v>
      </c>
      <c r="Y260" s="31">
        <v>0.99940546967895361</v>
      </c>
      <c r="Z260" s="39">
        <v>1.9970674486803519</v>
      </c>
      <c r="AA260" s="39">
        <v>2.1658739595719383</v>
      </c>
      <c r="AB260" s="40">
        <v>2.4098750743604995</v>
      </c>
    </row>
    <row r="261" spans="1:28" s="1" customFormat="1" ht="12" customHeight="1" x14ac:dyDescent="0.15">
      <c r="A261" s="1">
        <v>33</v>
      </c>
      <c r="B261" s="1" t="s">
        <v>467</v>
      </c>
      <c r="C261" s="1">
        <v>1648</v>
      </c>
      <c r="D261" s="1" t="s">
        <v>334</v>
      </c>
      <c r="E261" s="1" t="s">
        <v>250</v>
      </c>
      <c r="F261" s="1" t="s">
        <v>201</v>
      </c>
      <c r="G261" s="1" t="str">
        <f t="shared" si="3"/>
        <v>　</v>
      </c>
      <c r="H261" s="1" t="s">
        <v>469</v>
      </c>
      <c r="I261" s="29" t="s">
        <v>250</v>
      </c>
      <c r="J261" s="28" t="s">
        <v>201</v>
      </c>
      <c r="K261" s="37">
        <v>173</v>
      </c>
      <c r="L261" s="38">
        <v>170</v>
      </c>
      <c r="M261" s="38">
        <v>170</v>
      </c>
      <c r="N261" s="31">
        <v>0.98265895953757221</v>
      </c>
      <c r="O261" s="31">
        <v>1</v>
      </c>
      <c r="P261" s="37">
        <v>493</v>
      </c>
      <c r="Q261" s="38">
        <v>420</v>
      </c>
      <c r="R261" s="38">
        <v>499</v>
      </c>
      <c r="S261" s="31">
        <v>0.85192697768762682</v>
      </c>
      <c r="T261" s="31">
        <v>1.1880952380952381</v>
      </c>
      <c r="U261" s="37">
        <v>199</v>
      </c>
      <c r="V261" s="38">
        <v>193</v>
      </c>
      <c r="W261" s="38">
        <v>199</v>
      </c>
      <c r="X261" s="31">
        <v>0.96984924623115576</v>
      </c>
      <c r="Y261" s="31">
        <v>1.0310880829015545</v>
      </c>
      <c r="Z261" s="39">
        <v>2.4773869346733668</v>
      </c>
      <c r="AA261" s="39">
        <v>2.1761658031088085</v>
      </c>
      <c r="AB261" s="40">
        <v>2.5075376884422109</v>
      </c>
    </row>
    <row r="262" spans="1:28" s="1" customFormat="1" ht="12" customHeight="1" x14ac:dyDescent="0.15">
      <c r="A262" s="1">
        <v>33</v>
      </c>
      <c r="B262" s="1" t="s">
        <v>467</v>
      </c>
      <c r="C262" s="1">
        <v>1648</v>
      </c>
      <c r="D262" s="1" t="s">
        <v>331</v>
      </c>
      <c r="E262" s="1" t="s">
        <v>250</v>
      </c>
      <c r="F262" s="1" t="s">
        <v>202</v>
      </c>
      <c r="G262" s="1" t="str">
        <f t="shared" si="3"/>
        <v>　</v>
      </c>
      <c r="H262" s="1" t="s">
        <v>468</v>
      </c>
      <c r="I262" s="29" t="s">
        <v>250</v>
      </c>
      <c r="J262" s="28" t="s">
        <v>202</v>
      </c>
      <c r="K262" s="37">
        <v>15</v>
      </c>
      <c r="L262" s="38">
        <v>14</v>
      </c>
      <c r="M262" s="38">
        <v>11</v>
      </c>
      <c r="N262" s="31">
        <v>0.93333333333333335</v>
      </c>
      <c r="O262" s="31">
        <v>0.7857142857142857</v>
      </c>
      <c r="P262" s="37">
        <v>165</v>
      </c>
      <c r="Q262" s="38">
        <v>240</v>
      </c>
      <c r="R262" s="38">
        <v>155</v>
      </c>
      <c r="S262" s="31">
        <v>1.4545454545454546</v>
      </c>
      <c r="T262" s="31">
        <v>0.64583333333333337</v>
      </c>
      <c r="U262" s="37">
        <v>20</v>
      </c>
      <c r="V262" s="38">
        <v>14</v>
      </c>
      <c r="W262" s="38">
        <v>13</v>
      </c>
      <c r="X262" s="31">
        <v>0.7</v>
      </c>
      <c r="Y262" s="31">
        <v>0.9285714285714286</v>
      </c>
      <c r="Z262" s="39">
        <v>8.25</v>
      </c>
      <c r="AA262" s="39">
        <v>17.142857142857142</v>
      </c>
      <c r="AB262" s="40">
        <v>11.923076923076923</v>
      </c>
    </row>
    <row r="263" spans="1:28" s="1" customFormat="1" ht="12" customHeight="1" x14ac:dyDescent="0.15">
      <c r="A263" s="1">
        <v>33</v>
      </c>
      <c r="B263" s="1" t="s">
        <v>467</v>
      </c>
      <c r="C263" s="1">
        <v>1648</v>
      </c>
      <c r="D263" s="1" t="s">
        <v>434</v>
      </c>
      <c r="E263" s="1" t="s">
        <v>250</v>
      </c>
      <c r="F263" s="1" t="s">
        <v>204</v>
      </c>
      <c r="G263" s="1" t="str">
        <f t="shared" ref="G263:G326" si="4">IF(E263=I263,"　","ここだ！")</f>
        <v>　</v>
      </c>
      <c r="H263" s="1" t="s">
        <v>466</v>
      </c>
      <c r="I263" s="29" t="s">
        <v>250</v>
      </c>
      <c r="J263" s="28" t="s">
        <v>204</v>
      </c>
      <c r="K263" s="37">
        <v>61</v>
      </c>
      <c r="L263" s="38">
        <v>61</v>
      </c>
      <c r="M263" s="38">
        <v>61</v>
      </c>
      <c r="N263" s="31">
        <v>1</v>
      </c>
      <c r="O263" s="31">
        <v>1</v>
      </c>
      <c r="P263" s="37">
        <v>1653</v>
      </c>
      <c r="Q263" s="38">
        <v>1072</v>
      </c>
      <c r="R263" s="38">
        <v>1231</v>
      </c>
      <c r="S263" s="31">
        <v>0.64851784633998788</v>
      </c>
      <c r="T263" s="31">
        <v>1.148320895522388</v>
      </c>
      <c r="U263" s="37">
        <v>194</v>
      </c>
      <c r="V263" s="38">
        <v>177</v>
      </c>
      <c r="W263" s="38">
        <v>172</v>
      </c>
      <c r="X263" s="31">
        <v>0.91237113402061853</v>
      </c>
      <c r="Y263" s="31">
        <v>0.97175141242937857</v>
      </c>
      <c r="Z263" s="39">
        <v>8.5206185567010309</v>
      </c>
      <c r="AA263" s="39">
        <v>6.0564971751412431</v>
      </c>
      <c r="AB263" s="40">
        <v>7.1569767441860463</v>
      </c>
    </row>
    <row r="264" spans="1:28" s="1" customFormat="1" ht="12" customHeight="1" x14ac:dyDescent="0.15">
      <c r="A264" s="1">
        <v>33</v>
      </c>
      <c r="B264" s="1" t="s">
        <v>463</v>
      </c>
      <c r="C264" s="1">
        <v>1649</v>
      </c>
      <c r="D264" s="1" t="s">
        <v>334</v>
      </c>
      <c r="E264" s="1" t="s">
        <v>251</v>
      </c>
      <c r="F264" s="1" t="s">
        <v>201</v>
      </c>
      <c r="G264" s="1" t="str">
        <f t="shared" si="4"/>
        <v>　</v>
      </c>
      <c r="H264" s="1" t="s">
        <v>465</v>
      </c>
      <c r="I264" s="29" t="s">
        <v>251</v>
      </c>
      <c r="J264" s="28" t="s">
        <v>201</v>
      </c>
      <c r="K264" s="37">
        <v>99</v>
      </c>
      <c r="L264" s="38">
        <v>99</v>
      </c>
      <c r="M264" s="38">
        <v>94</v>
      </c>
      <c r="N264" s="31">
        <v>1</v>
      </c>
      <c r="O264" s="31">
        <v>0.9494949494949495</v>
      </c>
      <c r="P264" s="37">
        <v>480</v>
      </c>
      <c r="Q264" s="38">
        <v>317</v>
      </c>
      <c r="R264" s="38">
        <v>262</v>
      </c>
      <c r="S264" s="31">
        <v>0.66041666666666665</v>
      </c>
      <c r="T264" s="31">
        <v>0.82649842271293372</v>
      </c>
      <c r="U264" s="37">
        <v>131</v>
      </c>
      <c r="V264" s="38">
        <v>145</v>
      </c>
      <c r="W264" s="38">
        <v>127</v>
      </c>
      <c r="X264" s="31">
        <v>1.1068702290076335</v>
      </c>
      <c r="Y264" s="31">
        <v>0.87586206896551722</v>
      </c>
      <c r="Z264" s="39">
        <v>3.66412213740458</v>
      </c>
      <c r="AA264" s="39">
        <v>2.1862068965517243</v>
      </c>
      <c r="AB264" s="40">
        <v>2.0629921259842519</v>
      </c>
    </row>
    <row r="265" spans="1:28" s="1" customFormat="1" ht="12" customHeight="1" x14ac:dyDescent="0.15">
      <c r="A265" s="1">
        <v>33</v>
      </c>
      <c r="B265" s="1" t="s">
        <v>463</v>
      </c>
      <c r="C265" s="1">
        <v>1649</v>
      </c>
      <c r="D265" s="1" t="s">
        <v>331</v>
      </c>
      <c r="E265" s="1" t="s">
        <v>251</v>
      </c>
      <c r="F265" s="1" t="s">
        <v>202</v>
      </c>
      <c r="G265" s="1" t="str">
        <f t="shared" si="4"/>
        <v>　</v>
      </c>
      <c r="H265" s="1" t="s">
        <v>464</v>
      </c>
      <c r="I265" s="29" t="s">
        <v>251</v>
      </c>
      <c r="J265" s="28" t="s">
        <v>202</v>
      </c>
      <c r="K265" s="37">
        <v>8</v>
      </c>
      <c r="L265" s="38">
        <v>8</v>
      </c>
      <c r="M265" s="38">
        <v>8</v>
      </c>
      <c r="N265" s="31">
        <v>1</v>
      </c>
      <c r="O265" s="31">
        <v>1</v>
      </c>
      <c r="P265" s="37">
        <v>324</v>
      </c>
      <c r="Q265" s="38">
        <v>235</v>
      </c>
      <c r="R265" s="38">
        <v>242</v>
      </c>
      <c r="S265" s="31">
        <v>0.72530864197530864</v>
      </c>
      <c r="T265" s="31">
        <v>1.0297872340425531</v>
      </c>
      <c r="U265" s="37">
        <v>8</v>
      </c>
      <c r="V265" s="38">
        <v>9</v>
      </c>
      <c r="W265" s="38">
        <v>18</v>
      </c>
      <c r="X265" s="31">
        <v>1.125</v>
      </c>
      <c r="Y265" s="31">
        <v>2</v>
      </c>
      <c r="Z265" s="39">
        <v>40.5</v>
      </c>
      <c r="AA265" s="39">
        <v>26.111111111111111</v>
      </c>
      <c r="AB265" s="40">
        <v>13.444444444444445</v>
      </c>
    </row>
    <row r="266" spans="1:28" s="1" customFormat="1" ht="12" customHeight="1" x14ac:dyDescent="0.15">
      <c r="A266" s="1">
        <v>33</v>
      </c>
      <c r="B266" s="1" t="s">
        <v>463</v>
      </c>
      <c r="C266" s="1">
        <v>1649</v>
      </c>
      <c r="D266" s="1" t="s">
        <v>434</v>
      </c>
      <c r="E266" s="1" t="s">
        <v>251</v>
      </c>
      <c r="F266" s="1" t="s">
        <v>204</v>
      </c>
      <c r="G266" s="1" t="str">
        <f t="shared" si="4"/>
        <v>　</v>
      </c>
      <c r="H266" s="1" t="s">
        <v>462</v>
      </c>
      <c r="I266" s="29" t="s">
        <v>251</v>
      </c>
      <c r="J266" s="28" t="s">
        <v>204</v>
      </c>
      <c r="K266" s="37">
        <v>5</v>
      </c>
      <c r="L266" s="38">
        <v>5</v>
      </c>
      <c r="M266" s="38">
        <v>5</v>
      </c>
      <c r="N266" s="31">
        <v>1</v>
      </c>
      <c r="O266" s="31">
        <v>1</v>
      </c>
      <c r="P266" s="37">
        <v>69</v>
      </c>
      <c r="Q266" s="38">
        <v>77</v>
      </c>
      <c r="R266" s="38">
        <v>85</v>
      </c>
      <c r="S266" s="31">
        <v>1.1159420289855073</v>
      </c>
      <c r="T266" s="31">
        <v>1.1038961038961039</v>
      </c>
      <c r="U266" s="37">
        <v>5</v>
      </c>
      <c r="V266" s="38">
        <v>5</v>
      </c>
      <c r="W266" s="38">
        <v>5</v>
      </c>
      <c r="X266" s="31">
        <v>1</v>
      </c>
      <c r="Y266" s="31">
        <v>1</v>
      </c>
      <c r="Z266" s="39">
        <v>13.8</v>
      </c>
      <c r="AA266" s="39">
        <v>15.4</v>
      </c>
      <c r="AB266" s="40">
        <v>17</v>
      </c>
    </row>
    <row r="267" spans="1:28" s="1" customFormat="1" ht="12" customHeight="1" x14ac:dyDescent="0.15">
      <c r="A267" s="1">
        <v>34</v>
      </c>
      <c r="B267" s="1" t="s">
        <v>461</v>
      </c>
      <c r="C267" s="1">
        <v>1660</v>
      </c>
      <c r="D267" s="1" t="s">
        <v>460</v>
      </c>
      <c r="E267" s="1" t="s">
        <v>316</v>
      </c>
      <c r="F267" s="1" t="s">
        <v>203</v>
      </c>
      <c r="G267" s="1" t="str">
        <f t="shared" si="4"/>
        <v>　</v>
      </c>
      <c r="H267" s="1" t="s">
        <v>459</v>
      </c>
      <c r="I267" s="29" t="s">
        <v>316</v>
      </c>
      <c r="J267" s="28" t="s">
        <v>203</v>
      </c>
      <c r="K267" s="37">
        <v>10</v>
      </c>
      <c r="L267" s="38">
        <v>10</v>
      </c>
      <c r="M267" s="38">
        <v>10</v>
      </c>
      <c r="N267" s="31">
        <v>1</v>
      </c>
      <c r="O267" s="31">
        <v>1</v>
      </c>
      <c r="P267" s="37">
        <v>21</v>
      </c>
      <c r="Q267" s="38">
        <v>16</v>
      </c>
      <c r="R267" s="38">
        <v>37</v>
      </c>
      <c r="S267" s="31">
        <v>0.76190476190476186</v>
      </c>
      <c r="T267" s="31">
        <v>2.3125</v>
      </c>
      <c r="U267" s="37">
        <v>11</v>
      </c>
      <c r="V267" s="38">
        <v>11</v>
      </c>
      <c r="W267" s="38">
        <v>22</v>
      </c>
      <c r="X267" s="31">
        <v>1</v>
      </c>
      <c r="Y267" s="31">
        <v>2</v>
      </c>
      <c r="Z267" s="39">
        <v>1.9090909090909092</v>
      </c>
      <c r="AA267" s="39">
        <v>1.4545454545454546</v>
      </c>
      <c r="AB267" s="40">
        <v>1.6818181818181819</v>
      </c>
    </row>
    <row r="268" spans="1:28" s="1" customFormat="1" ht="12" customHeight="1" x14ac:dyDescent="0.15">
      <c r="A268" s="1">
        <v>34</v>
      </c>
      <c r="B268" s="1" t="s">
        <v>457</v>
      </c>
      <c r="C268" s="1">
        <v>1653</v>
      </c>
      <c r="D268" s="1" t="s">
        <v>334</v>
      </c>
      <c r="E268" s="1" t="s">
        <v>252</v>
      </c>
      <c r="F268" s="1" t="s">
        <v>201</v>
      </c>
      <c r="G268" s="1" t="str">
        <f t="shared" si="4"/>
        <v>　</v>
      </c>
      <c r="H268" s="1" t="s">
        <v>458</v>
      </c>
      <c r="I268" s="29" t="s">
        <v>252</v>
      </c>
      <c r="J268" s="28" t="s">
        <v>201</v>
      </c>
      <c r="K268" s="37">
        <v>153</v>
      </c>
      <c r="L268" s="38">
        <v>153</v>
      </c>
      <c r="M268" s="38">
        <v>153</v>
      </c>
      <c r="N268" s="31">
        <v>1</v>
      </c>
      <c r="O268" s="31">
        <v>1</v>
      </c>
      <c r="P268" s="37">
        <v>490</v>
      </c>
      <c r="Q268" s="38">
        <v>382</v>
      </c>
      <c r="R268" s="38">
        <v>385</v>
      </c>
      <c r="S268" s="31">
        <v>0.7795918367346939</v>
      </c>
      <c r="T268" s="31">
        <v>1.0078534031413613</v>
      </c>
      <c r="U268" s="37">
        <v>227</v>
      </c>
      <c r="V268" s="38">
        <v>221</v>
      </c>
      <c r="W268" s="38">
        <v>200</v>
      </c>
      <c r="X268" s="31">
        <v>0.97356828193832601</v>
      </c>
      <c r="Y268" s="31">
        <v>0.90497737556561086</v>
      </c>
      <c r="Z268" s="39">
        <v>2.158590308370044</v>
      </c>
      <c r="AA268" s="39">
        <v>1.7285067873303168</v>
      </c>
      <c r="AB268" s="40">
        <v>1.925</v>
      </c>
    </row>
    <row r="269" spans="1:28" s="1" customFormat="1" ht="12" customHeight="1" x14ac:dyDescent="0.15">
      <c r="A269" s="1">
        <v>34</v>
      </c>
      <c r="B269" s="1" t="s">
        <v>457</v>
      </c>
      <c r="C269" s="1">
        <v>1653</v>
      </c>
      <c r="D269" s="1" t="s">
        <v>331</v>
      </c>
      <c r="E269" s="1" t="s">
        <v>252</v>
      </c>
      <c r="F269" s="1" t="s">
        <v>202</v>
      </c>
      <c r="G269" s="1" t="str">
        <f t="shared" si="4"/>
        <v>　</v>
      </c>
      <c r="H269" s="1" t="s">
        <v>456</v>
      </c>
      <c r="I269" s="29" t="s">
        <v>252</v>
      </c>
      <c r="J269" s="28" t="s">
        <v>202</v>
      </c>
      <c r="K269" s="37">
        <v>50</v>
      </c>
      <c r="L269" s="38">
        <v>50</v>
      </c>
      <c r="M269" s="38">
        <v>50</v>
      </c>
      <c r="N269" s="31">
        <v>1</v>
      </c>
      <c r="O269" s="31">
        <v>1</v>
      </c>
      <c r="P269" s="37">
        <v>805</v>
      </c>
      <c r="Q269" s="38">
        <v>754</v>
      </c>
      <c r="R269" s="38">
        <v>766</v>
      </c>
      <c r="S269" s="31">
        <v>0.93664596273291922</v>
      </c>
      <c r="T269" s="31">
        <v>1.0159151193633953</v>
      </c>
      <c r="U269" s="37">
        <v>92</v>
      </c>
      <c r="V269" s="38">
        <v>68</v>
      </c>
      <c r="W269" s="38">
        <v>126</v>
      </c>
      <c r="X269" s="31">
        <v>0.73913043478260865</v>
      </c>
      <c r="Y269" s="31">
        <v>1.8529411764705883</v>
      </c>
      <c r="Z269" s="39">
        <v>8.75</v>
      </c>
      <c r="AA269" s="39">
        <v>11.088235294117647</v>
      </c>
      <c r="AB269" s="40">
        <v>6.0793650793650791</v>
      </c>
    </row>
    <row r="270" spans="1:28" s="1" customFormat="1" ht="12" customHeight="1" x14ac:dyDescent="0.15">
      <c r="A270" s="1">
        <v>34</v>
      </c>
      <c r="B270" s="1" t="s">
        <v>454</v>
      </c>
      <c r="C270" s="1">
        <v>1656</v>
      </c>
      <c r="D270" s="1" t="s">
        <v>334</v>
      </c>
      <c r="E270" s="1" t="s">
        <v>253</v>
      </c>
      <c r="F270" s="1" t="s">
        <v>201</v>
      </c>
      <c r="G270" s="1" t="str">
        <f t="shared" si="4"/>
        <v>　</v>
      </c>
      <c r="H270" s="1" t="s">
        <v>455</v>
      </c>
      <c r="I270" s="29" t="s">
        <v>253</v>
      </c>
      <c r="J270" s="28" t="s">
        <v>201</v>
      </c>
      <c r="K270" s="37">
        <v>251</v>
      </c>
      <c r="L270" s="38">
        <v>251</v>
      </c>
      <c r="M270" s="38">
        <v>258</v>
      </c>
      <c r="N270" s="31">
        <v>1</v>
      </c>
      <c r="O270" s="31">
        <v>1.0278884462151394</v>
      </c>
      <c r="P270" s="37">
        <v>651</v>
      </c>
      <c r="Q270" s="38">
        <v>777</v>
      </c>
      <c r="R270" s="38">
        <v>864</v>
      </c>
      <c r="S270" s="31">
        <v>1.1935483870967742</v>
      </c>
      <c r="T270" s="31">
        <v>1.111969111969112</v>
      </c>
      <c r="U270" s="37">
        <v>324</v>
      </c>
      <c r="V270" s="38">
        <v>328</v>
      </c>
      <c r="W270" s="38">
        <v>316</v>
      </c>
      <c r="X270" s="31">
        <v>1.0123456790123457</v>
      </c>
      <c r="Y270" s="31">
        <v>0.96341463414634143</v>
      </c>
      <c r="Z270" s="39">
        <v>2.0092592592592591</v>
      </c>
      <c r="AA270" s="39">
        <v>2.3689024390243905</v>
      </c>
      <c r="AB270" s="40">
        <v>2.7341772151898733</v>
      </c>
    </row>
    <row r="271" spans="1:28" s="1" customFormat="1" ht="12" customHeight="1" x14ac:dyDescent="0.15">
      <c r="A271" s="1">
        <v>34</v>
      </c>
      <c r="B271" s="1" t="s">
        <v>454</v>
      </c>
      <c r="C271" s="1">
        <v>1656</v>
      </c>
      <c r="D271" s="1" t="s">
        <v>331</v>
      </c>
      <c r="E271" s="1" t="s">
        <v>253</v>
      </c>
      <c r="F271" s="1" t="s">
        <v>202</v>
      </c>
      <c r="G271" s="1" t="str">
        <f t="shared" si="4"/>
        <v>　</v>
      </c>
      <c r="H271" s="1" t="s">
        <v>453</v>
      </c>
      <c r="I271" s="29" t="s">
        <v>253</v>
      </c>
      <c r="J271" s="28" t="s">
        <v>202</v>
      </c>
      <c r="K271" s="37">
        <v>66</v>
      </c>
      <c r="L271" s="38">
        <v>66</v>
      </c>
      <c r="M271" s="38">
        <v>54</v>
      </c>
      <c r="N271" s="31">
        <v>1</v>
      </c>
      <c r="O271" s="31">
        <v>0.81818181818181823</v>
      </c>
      <c r="P271" s="37">
        <v>808</v>
      </c>
      <c r="Q271" s="38">
        <v>852</v>
      </c>
      <c r="R271" s="38">
        <v>951</v>
      </c>
      <c r="S271" s="31">
        <v>1.0544554455445545</v>
      </c>
      <c r="T271" s="31">
        <v>1.1161971830985915</v>
      </c>
      <c r="U271" s="37">
        <v>92</v>
      </c>
      <c r="V271" s="38">
        <v>90</v>
      </c>
      <c r="W271" s="38">
        <v>75</v>
      </c>
      <c r="X271" s="31">
        <v>0.97826086956521741</v>
      </c>
      <c r="Y271" s="31">
        <v>0.83333333333333337</v>
      </c>
      <c r="Z271" s="39">
        <v>8.7826086956521738</v>
      </c>
      <c r="AA271" s="39">
        <v>9.4666666666666668</v>
      </c>
      <c r="AB271" s="40">
        <v>12.68</v>
      </c>
    </row>
    <row r="272" spans="1:28" s="1" customFormat="1" ht="12" customHeight="1" x14ac:dyDescent="0.15">
      <c r="A272" s="1">
        <v>34</v>
      </c>
      <c r="B272" s="1" t="s">
        <v>451</v>
      </c>
      <c r="C272" s="1">
        <v>1360</v>
      </c>
      <c r="D272" s="1" t="s">
        <v>334</v>
      </c>
      <c r="E272" s="1" t="s">
        <v>176</v>
      </c>
      <c r="F272" s="1" t="s">
        <v>201</v>
      </c>
      <c r="G272" s="1" t="str">
        <f t="shared" si="4"/>
        <v>　</v>
      </c>
      <c r="H272" s="1" t="s">
        <v>452</v>
      </c>
      <c r="I272" s="29" t="s">
        <v>176</v>
      </c>
      <c r="J272" s="28" t="s">
        <v>201</v>
      </c>
      <c r="K272" s="37">
        <v>1763</v>
      </c>
      <c r="L272" s="38">
        <v>1757</v>
      </c>
      <c r="M272" s="38">
        <v>1789</v>
      </c>
      <c r="N272" s="31">
        <v>0.99659671015314799</v>
      </c>
      <c r="O272" s="31">
        <v>1.0182128628343767</v>
      </c>
      <c r="P272" s="37">
        <v>4199</v>
      </c>
      <c r="Q272" s="38">
        <v>4063</v>
      </c>
      <c r="R272" s="38">
        <v>4483</v>
      </c>
      <c r="S272" s="31">
        <v>0.96761133603238869</v>
      </c>
      <c r="T272" s="31">
        <v>1.1033718926901304</v>
      </c>
      <c r="U272" s="37">
        <v>1978</v>
      </c>
      <c r="V272" s="38">
        <v>1971</v>
      </c>
      <c r="W272" s="38">
        <v>2004</v>
      </c>
      <c r="X272" s="31">
        <v>0.99646107178968657</v>
      </c>
      <c r="Y272" s="31">
        <v>1.0167427701674276</v>
      </c>
      <c r="Z272" s="39">
        <v>2.1228513650151668</v>
      </c>
      <c r="AA272" s="39">
        <v>2.0613901572805684</v>
      </c>
      <c r="AB272" s="40">
        <v>2.2370259481037924</v>
      </c>
    </row>
    <row r="273" spans="1:28" s="1" customFormat="1" ht="12" customHeight="1" x14ac:dyDescent="0.15">
      <c r="A273" s="1">
        <v>34</v>
      </c>
      <c r="B273" s="1" t="s">
        <v>451</v>
      </c>
      <c r="C273" s="1">
        <v>1360</v>
      </c>
      <c r="D273" s="1" t="s">
        <v>331</v>
      </c>
      <c r="E273" s="1" t="s">
        <v>176</v>
      </c>
      <c r="F273" s="1" t="s">
        <v>202</v>
      </c>
      <c r="G273" s="1" t="str">
        <f t="shared" si="4"/>
        <v>　</v>
      </c>
      <c r="H273" s="1" t="s">
        <v>450</v>
      </c>
      <c r="I273" s="29" t="s">
        <v>176</v>
      </c>
      <c r="J273" s="28" t="s">
        <v>202</v>
      </c>
      <c r="K273" s="37">
        <v>249</v>
      </c>
      <c r="L273" s="38">
        <v>252</v>
      </c>
      <c r="M273" s="38">
        <v>253</v>
      </c>
      <c r="N273" s="31">
        <v>1.0120481927710843</v>
      </c>
      <c r="O273" s="31">
        <v>1.003968253968254</v>
      </c>
      <c r="P273" s="37">
        <v>2410</v>
      </c>
      <c r="Q273" s="38">
        <v>2155</v>
      </c>
      <c r="R273" s="38">
        <v>2219</v>
      </c>
      <c r="S273" s="31">
        <v>0.89419087136929465</v>
      </c>
      <c r="T273" s="31">
        <v>1.0296983758700695</v>
      </c>
      <c r="U273" s="37">
        <v>307</v>
      </c>
      <c r="V273" s="38">
        <v>295</v>
      </c>
      <c r="W273" s="38">
        <v>296</v>
      </c>
      <c r="X273" s="31">
        <v>0.96091205211726383</v>
      </c>
      <c r="Y273" s="31">
        <v>1.0033898305084745</v>
      </c>
      <c r="Z273" s="39">
        <v>7.8501628664495113</v>
      </c>
      <c r="AA273" s="39">
        <v>7.3050847457627119</v>
      </c>
      <c r="AB273" s="40">
        <v>7.4966216216216219</v>
      </c>
    </row>
    <row r="274" spans="1:28" s="1" customFormat="1" ht="12" customHeight="1" x14ac:dyDescent="0.15">
      <c r="A274" s="1">
        <v>34</v>
      </c>
      <c r="B274" s="1" t="s">
        <v>448</v>
      </c>
      <c r="C274" s="1">
        <v>1658</v>
      </c>
      <c r="D274" s="1" t="s">
        <v>334</v>
      </c>
      <c r="E274" s="1" t="s">
        <v>254</v>
      </c>
      <c r="F274" s="1" t="s">
        <v>201</v>
      </c>
      <c r="G274" s="1" t="str">
        <f t="shared" si="4"/>
        <v>　</v>
      </c>
      <c r="H274" s="1" t="s">
        <v>449</v>
      </c>
      <c r="I274" s="29" t="s">
        <v>254</v>
      </c>
      <c r="J274" s="28" t="s">
        <v>201</v>
      </c>
      <c r="K274" s="37">
        <v>225</v>
      </c>
      <c r="L274" s="38">
        <v>225</v>
      </c>
      <c r="M274" s="38">
        <v>225</v>
      </c>
      <c r="N274" s="31">
        <v>1</v>
      </c>
      <c r="O274" s="31">
        <v>1</v>
      </c>
      <c r="P274" s="37">
        <v>554</v>
      </c>
      <c r="Q274" s="38">
        <v>695</v>
      </c>
      <c r="R274" s="38">
        <v>665</v>
      </c>
      <c r="S274" s="31">
        <v>1.2545126353790614</v>
      </c>
      <c r="T274" s="31">
        <v>0.95683453237410077</v>
      </c>
      <c r="U274" s="37">
        <v>283</v>
      </c>
      <c r="V274" s="38">
        <v>273</v>
      </c>
      <c r="W274" s="38">
        <v>257</v>
      </c>
      <c r="X274" s="31">
        <v>0.96466431095406358</v>
      </c>
      <c r="Y274" s="31">
        <v>0.94139194139194138</v>
      </c>
      <c r="Z274" s="39">
        <v>1.9575971731448762</v>
      </c>
      <c r="AA274" s="39">
        <v>2.5457875457875456</v>
      </c>
      <c r="AB274" s="40">
        <v>2.5875486381322959</v>
      </c>
    </row>
    <row r="275" spans="1:28" s="1" customFormat="1" ht="12" customHeight="1" x14ac:dyDescent="0.15">
      <c r="A275" s="1">
        <v>34</v>
      </c>
      <c r="B275" s="1" t="s">
        <v>448</v>
      </c>
      <c r="C275" s="1">
        <v>1658</v>
      </c>
      <c r="D275" s="1" t="s">
        <v>331</v>
      </c>
      <c r="E275" s="1" t="s">
        <v>254</v>
      </c>
      <c r="F275" s="1" t="s">
        <v>202</v>
      </c>
      <c r="G275" s="1" t="str">
        <f t="shared" si="4"/>
        <v>　</v>
      </c>
      <c r="H275" s="1" t="s">
        <v>447</v>
      </c>
      <c r="I275" s="29" t="s">
        <v>254</v>
      </c>
      <c r="J275" s="28" t="s">
        <v>202</v>
      </c>
      <c r="K275" s="37">
        <v>67</v>
      </c>
      <c r="L275" s="38">
        <v>67</v>
      </c>
      <c r="M275" s="38">
        <v>67</v>
      </c>
      <c r="N275" s="31">
        <v>1</v>
      </c>
      <c r="O275" s="31">
        <v>1</v>
      </c>
      <c r="P275" s="37">
        <v>643</v>
      </c>
      <c r="Q275" s="38">
        <v>929</v>
      </c>
      <c r="R275" s="38">
        <v>997</v>
      </c>
      <c r="S275" s="31">
        <v>1.4447900466562986</v>
      </c>
      <c r="T275" s="31">
        <v>1.0731969860064585</v>
      </c>
      <c r="U275" s="37">
        <v>76</v>
      </c>
      <c r="V275" s="38">
        <v>85</v>
      </c>
      <c r="W275" s="38">
        <v>77</v>
      </c>
      <c r="X275" s="31">
        <v>1.118421052631579</v>
      </c>
      <c r="Y275" s="31">
        <v>0.90588235294117647</v>
      </c>
      <c r="Z275" s="39">
        <v>8.4605263157894743</v>
      </c>
      <c r="AA275" s="39">
        <v>10.929411764705883</v>
      </c>
      <c r="AB275" s="40">
        <v>12.948051948051948</v>
      </c>
    </row>
    <row r="276" spans="1:28" s="1" customFormat="1" ht="12" customHeight="1" x14ac:dyDescent="0.15">
      <c r="A276" s="1">
        <v>34</v>
      </c>
      <c r="B276" s="1" t="s">
        <v>445</v>
      </c>
      <c r="C276" s="1">
        <v>1659</v>
      </c>
      <c r="D276" s="1" t="s">
        <v>334</v>
      </c>
      <c r="E276" s="1" t="s">
        <v>255</v>
      </c>
      <c r="F276" s="1" t="s">
        <v>201</v>
      </c>
      <c r="G276" s="1" t="str">
        <f t="shared" si="4"/>
        <v>　</v>
      </c>
      <c r="H276" s="1" t="s">
        <v>446</v>
      </c>
      <c r="I276" s="29" t="s">
        <v>255</v>
      </c>
      <c r="J276" s="28" t="s">
        <v>201</v>
      </c>
      <c r="K276" s="37">
        <v>175</v>
      </c>
      <c r="L276" s="38">
        <v>175</v>
      </c>
      <c r="M276" s="38">
        <v>175</v>
      </c>
      <c r="N276" s="31">
        <v>1</v>
      </c>
      <c r="O276" s="31">
        <v>1</v>
      </c>
      <c r="P276" s="37">
        <v>444</v>
      </c>
      <c r="Q276" s="38">
        <v>447</v>
      </c>
      <c r="R276" s="38">
        <v>534</v>
      </c>
      <c r="S276" s="31">
        <v>1.0067567567567568</v>
      </c>
      <c r="T276" s="31">
        <v>1.1946308724832215</v>
      </c>
      <c r="U276" s="37">
        <v>220</v>
      </c>
      <c r="V276" s="38">
        <v>203</v>
      </c>
      <c r="W276" s="38">
        <v>209</v>
      </c>
      <c r="X276" s="31">
        <v>0.92272727272727273</v>
      </c>
      <c r="Y276" s="31">
        <v>1.0295566502463054</v>
      </c>
      <c r="Z276" s="39">
        <v>2.0181818181818181</v>
      </c>
      <c r="AA276" s="39">
        <v>2.2019704433497536</v>
      </c>
      <c r="AB276" s="40">
        <v>2.5550239234449759</v>
      </c>
    </row>
    <row r="277" spans="1:28" s="1" customFormat="1" ht="12" customHeight="1" x14ac:dyDescent="0.15">
      <c r="A277" s="1">
        <v>34</v>
      </c>
      <c r="B277" s="1" t="s">
        <v>445</v>
      </c>
      <c r="C277" s="1">
        <v>1659</v>
      </c>
      <c r="D277" s="1" t="s">
        <v>331</v>
      </c>
      <c r="E277" s="1" t="s">
        <v>255</v>
      </c>
      <c r="F277" s="1" t="s">
        <v>202</v>
      </c>
      <c r="G277" s="1" t="str">
        <f t="shared" si="4"/>
        <v>　</v>
      </c>
      <c r="H277" s="1" t="s">
        <v>444</v>
      </c>
      <c r="I277" s="29" t="s">
        <v>255</v>
      </c>
      <c r="J277" s="28" t="s">
        <v>202</v>
      </c>
      <c r="K277" s="37">
        <v>50</v>
      </c>
      <c r="L277" s="38">
        <v>50</v>
      </c>
      <c r="M277" s="38">
        <v>40</v>
      </c>
      <c r="N277" s="31">
        <v>1</v>
      </c>
      <c r="O277" s="31">
        <v>0.8</v>
      </c>
      <c r="P277" s="37">
        <v>715</v>
      </c>
      <c r="Q277" s="38">
        <v>643</v>
      </c>
      <c r="R277" s="38">
        <v>863</v>
      </c>
      <c r="S277" s="31">
        <v>0.89930069930069934</v>
      </c>
      <c r="T277" s="31">
        <v>1.3421461897356144</v>
      </c>
      <c r="U277" s="37">
        <v>53</v>
      </c>
      <c r="V277" s="38">
        <v>71</v>
      </c>
      <c r="W277" s="38">
        <v>45</v>
      </c>
      <c r="X277" s="31">
        <v>1.3396226415094339</v>
      </c>
      <c r="Y277" s="31">
        <v>0.63380281690140849</v>
      </c>
      <c r="Z277" s="39">
        <v>13.490566037735849</v>
      </c>
      <c r="AA277" s="39">
        <v>9.056338028169014</v>
      </c>
      <c r="AB277" s="40">
        <v>19.177777777777777</v>
      </c>
    </row>
    <row r="278" spans="1:28" s="1" customFormat="1" ht="12" customHeight="1" x14ac:dyDescent="0.15">
      <c r="A278" s="1">
        <v>35</v>
      </c>
      <c r="B278" s="1" t="s">
        <v>442</v>
      </c>
      <c r="C278" s="1">
        <v>1661</v>
      </c>
      <c r="D278" s="1" t="s">
        <v>334</v>
      </c>
      <c r="E278" s="1" t="s">
        <v>283</v>
      </c>
      <c r="F278" s="1" t="s">
        <v>201</v>
      </c>
      <c r="G278" s="1" t="str">
        <f t="shared" si="4"/>
        <v>　</v>
      </c>
      <c r="H278" s="1" t="s">
        <v>443</v>
      </c>
      <c r="I278" s="29" t="s">
        <v>283</v>
      </c>
      <c r="J278" s="28" t="s">
        <v>201</v>
      </c>
      <c r="K278" s="37">
        <v>108</v>
      </c>
      <c r="L278" s="38">
        <v>110</v>
      </c>
      <c r="M278" s="38">
        <v>108</v>
      </c>
      <c r="N278" s="31">
        <v>1.0185185185185186</v>
      </c>
      <c r="O278" s="31">
        <v>0.98181818181818181</v>
      </c>
      <c r="P278" s="37">
        <v>757</v>
      </c>
      <c r="Q278" s="38">
        <v>396</v>
      </c>
      <c r="R278" s="38">
        <v>828</v>
      </c>
      <c r="S278" s="31">
        <v>0.52311756935270803</v>
      </c>
      <c r="T278" s="31">
        <v>2.0909090909090908</v>
      </c>
      <c r="U278" s="37">
        <v>200</v>
      </c>
      <c r="V278" s="38">
        <v>195</v>
      </c>
      <c r="W278" s="38">
        <v>174</v>
      </c>
      <c r="X278" s="31">
        <v>0.97499999999999998</v>
      </c>
      <c r="Y278" s="31">
        <v>0.89230769230769236</v>
      </c>
      <c r="Z278" s="39">
        <v>3.7850000000000001</v>
      </c>
      <c r="AA278" s="39">
        <v>2.0307692307692307</v>
      </c>
      <c r="AB278" s="40">
        <v>4.7586206896551726</v>
      </c>
    </row>
    <row r="279" spans="1:28" s="1" customFormat="1" ht="12" customHeight="1" x14ac:dyDescent="0.15">
      <c r="A279" s="1">
        <v>35</v>
      </c>
      <c r="B279" s="1" t="s">
        <v>442</v>
      </c>
      <c r="C279" s="1">
        <v>1661</v>
      </c>
      <c r="D279" s="1" t="s">
        <v>434</v>
      </c>
      <c r="E279" s="1" t="s">
        <v>283</v>
      </c>
      <c r="F279" s="1" t="s">
        <v>204</v>
      </c>
      <c r="G279" s="1" t="str">
        <f t="shared" si="4"/>
        <v>　</v>
      </c>
      <c r="H279" s="1" t="s">
        <v>441</v>
      </c>
      <c r="I279" s="29" t="s">
        <v>283</v>
      </c>
      <c r="J279" s="28" t="s">
        <v>204</v>
      </c>
      <c r="K279" s="37">
        <v>92</v>
      </c>
      <c r="L279" s="38">
        <v>77</v>
      </c>
      <c r="M279" s="38">
        <v>71</v>
      </c>
      <c r="N279" s="31">
        <v>0.83695652173913049</v>
      </c>
      <c r="O279" s="31">
        <v>0.92207792207792205</v>
      </c>
      <c r="P279" s="37">
        <v>1636</v>
      </c>
      <c r="Q279" s="38">
        <v>1187</v>
      </c>
      <c r="R279" s="38">
        <v>1483</v>
      </c>
      <c r="S279" s="31">
        <v>0.72555012224938875</v>
      </c>
      <c r="T279" s="31">
        <v>1.249368155012637</v>
      </c>
      <c r="U279" s="37">
        <v>158</v>
      </c>
      <c r="V279" s="38">
        <v>163</v>
      </c>
      <c r="W279" s="38">
        <v>126</v>
      </c>
      <c r="X279" s="31">
        <v>1.0316455696202531</v>
      </c>
      <c r="Y279" s="31">
        <v>0.77300613496932513</v>
      </c>
      <c r="Z279" s="39">
        <v>10.354430379746836</v>
      </c>
      <c r="AA279" s="39">
        <v>7.2822085889570554</v>
      </c>
      <c r="AB279" s="40">
        <v>11.769841269841271</v>
      </c>
    </row>
    <row r="280" spans="1:28" s="1" customFormat="1" ht="12" customHeight="1" x14ac:dyDescent="0.15">
      <c r="A280" s="1">
        <v>35</v>
      </c>
      <c r="B280" s="1" t="s">
        <v>439</v>
      </c>
      <c r="C280" s="1">
        <v>1665</v>
      </c>
      <c r="D280" s="1" t="s">
        <v>334</v>
      </c>
      <c r="E280" s="1" t="s">
        <v>257</v>
      </c>
      <c r="F280" s="1" t="s">
        <v>201</v>
      </c>
      <c r="G280" s="1" t="str">
        <f t="shared" si="4"/>
        <v>　</v>
      </c>
      <c r="H280" s="1" t="s">
        <v>440</v>
      </c>
      <c r="I280" s="29" t="s">
        <v>257</v>
      </c>
      <c r="J280" s="28" t="s">
        <v>201</v>
      </c>
      <c r="K280" s="37">
        <v>130</v>
      </c>
      <c r="L280" s="38">
        <v>146</v>
      </c>
      <c r="M280" s="38">
        <v>176</v>
      </c>
      <c r="N280" s="31">
        <v>1.1230769230769231</v>
      </c>
      <c r="O280" s="31">
        <v>1.2054794520547945</v>
      </c>
      <c r="P280" s="37">
        <v>484</v>
      </c>
      <c r="Q280" s="38">
        <v>571</v>
      </c>
      <c r="R280" s="38">
        <v>590</v>
      </c>
      <c r="S280" s="31">
        <v>1.1797520661157024</v>
      </c>
      <c r="T280" s="31">
        <v>1.0332749562171628</v>
      </c>
      <c r="U280" s="37">
        <v>193</v>
      </c>
      <c r="V280" s="38">
        <v>219</v>
      </c>
      <c r="W280" s="38">
        <v>233</v>
      </c>
      <c r="X280" s="31">
        <v>1.1347150259067358</v>
      </c>
      <c r="Y280" s="31">
        <v>1.0639269406392695</v>
      </c>
      <c r="Z280" s="39">
        <v>2.5077720207253886</v>
      </c>
      <c r="AA280" s="39">
        <v>2.6073059360730593</v>
      </c>
      <c r="AB280" s="40">
        <v>2.5321888412017168</v>
      </c>
    </row>
    <row r="281" spans="1:28" s="1" customFormat="1" ht="12" customHeight="1" x14ac:dyDescent="0.15">
      <c r="A281" s="1">
        <v>35</v>
      </c>
      <c r="B281" s="1" t="s">
        <v>439</v>
      </c>
      <c r="C281" s="1">
        <v>1665</v>
      </c>
      <c r="D281" s="1" t="s">
        <v>434</v>
      </c>
      <c r="E281" s="1" t="s">
        <v>257</v>
      </c>
      <c r="F281" s="1" t="s">
        <v>204</v>
      </c>
      <c r="G281" s="1" t="str">
        <f t="shared" si="4"/>
        <v>　</v>
      </c>
      <c r="H281" s="1" t="s">
        <v>438</v>
      </c>
      <c r="I281" s="29" t="s">
        <v>257</v>
      </c>
      <c r="J281" s="28" t="s">
        <v>204</v>
      </c>
      <c r="K281" s="37">
        <v>180</v>
      </c>
      <c r="L281" s="38">
        <v>154</v>
      </c>
      <c r="M281" s="38">
        <v>167</v>
      </c>
      <c r="N281" s="31">
        <v>0.85555555555555551</v>
      </c>
      <c r="O281" s="31">
        <v>1.0844155844155845</v>
      </c>
      <c r="P281" s="37">
        <v>2131</v>
      </c>
      <c r="Q281" s="38">
        <v>2562</v>
      </c>
      <c r="R281" s="38">
        <v>2808</v>
      </c>
      <c r="S281" s="31">
        <v>1.2022524636320977</v>
      </c>
      <c r="T281" s="31">
        <v>1.0960187353629978</v>
      </c>
      <c r="U281" s="37">
        <v>480</v>
      </c>
      <c r="V281" s="38">
        <v>494</v>
      </c>
      <c r="W281" s="38">
        <v>421</v>
      </c>
      <c r="X281" s="31">
        <v>1.0291666666666666</v>
      </c>
      <c r="Y281" s="31">
        <v>0.85222672064777327</v>
      </c>
      <c r="Z281" s="39">
        <v>4.4395833333333332</v>
      </c>
      <c r="AA281" s="39">
        <v>5.1862348178137649</v>
      </c>
      <c r="AB281" s="40">
        <v>6.669833729216152</v>
      </c>
    </row>
    <row r="282" spans="1:28" s="1" customFormat="1" ht="12" customHeight="1" x14ac:dyDescent="0.15">
      <c r="A282" s="1">
        <v>35</v>
      </c>
      <c r="B282" s="1" t="s">
        <v>435</v>
      </c>
      <c r="C282" s="1">
        <v>1666</v>
      </c>
      <c r="D282" s="1" t="s">
        <v>334</v>
      </c>
      <c r="E282" s="1" t="s">
        <v>433</v>
      </c>
      <c r="F282" s="1" t="s">
        <v>201</v>
      </c>
      <c r="G282" s="1" t="str">
        <f t="shared" si="4"/>
        <v>　</v>
      </c>
      <c r="H282" s="1" t="s">
        <v>437</v>
      </c>
      <c r="I282" s="29" t="s">
        <v>319</v>
      </c>
      <c r="J282" s="28" t="s">
        <v>201</v>
      </c>
      <c r="K282" s="37">
        <v>60</v>
      </c>
      <c r="L282" s="38">
        <v>161</v>
      </c>
      <c r="M282" s="38">
        <v>161</v>
      </c>
      <c r="N282" s="31">
        <v>2.6833333333333331</v>
      </c>
      <c r="O282" s="31">
        <v>1</v>
      </c>
      <c r="P282" s="37">
        <v>876</v>
      </c>
      <c r="Q282" s="38">
        <v>707</v>
      </c>
      <c r="R282" s="38">
        <v>569</v>
      </c>
      <c r="S282" s="31">
        <v>0.80707762557077622</v>
      </c>
      <c r="T282" s="31">
        <v>0.80480905233380484</v>
      </c>
      <c r="U282" s="37">
        <v>166</v>
      </c>
      <c r="V282" s="38">
        <v>214</v>
      </c>
      <c r="W282" s="38">
        <v>209</v>
      </c>
      <c r="X282" s="31">
        <v>1.2891566265060241</v>
      </c>
      <c r="Y282" s="31">
        <v>0.97663551401869164</v>
      </c>
      <c r="Z282" s="39">
        <v>5.2771084337349397</v>
      </c>
      <c r="AA282" s="39">
        <v>3.3037383177570092</v>
      </c>
      <c r="AB282" s="40">
        <v>2.7224880382775121</v>
      </c>
    </row>
    <row r="283" spans="1:28" s="1" customFormat="1" ht="12" customHeight="1" x14ac:dyDescent="0.15">
      <c r="A283" s="1">
        <v>35</v>
      </c>
      <c r="B283" s="1" t="s">
        <v>435</v>
      </c>
      <c r="C283" s="1">
        <v>1666</v>
      </c>
      <c r="D283" s="1" t="s">
        <v>331</v>
      </c>
      <c r="E283" s="1" t="s">
        <v>433</v>
      </c>
      <c r="F283" s="1" t="s">
        <v>202</v>
      </c>
      <c r="G283" s="1" t="str">
        <f t="shared" si="4"/>
        <v>　</v>
      </c>
      <c r="H283" s="1" t="s">
        <v>436</v>
      </c>
      <c r="I283" s="29" t="s">
        <v>319</v>
      </c>
      <c r="J283" s="28" t="s">
        <v>202</v>
      </c>
      <c r="K283" s="37">
        <v>0</v>
      </c>
      <c r="L283" s="38">
        <v>10</v>
      </c>
      <c r="M283" s="38">
        <v>10</v>
      </c>
      <c r="N283" s="31" t="s">
        <v>323</v>
      </c>
      <c r="O283" s="31">
        <v>1</v>
      </c>
      <c r="P283" s="37">
        <v>0</v>
      </c>
      <c r="Q283" s="38">
        <v>290</v>
      </c>
      <c r="R283" s="38">
        <v>336</v>
      </c>
      <c r="S283" s="31" t="s">
        <v>323</v>
      </c>
      <c r="T283" s="31">
        <v>1.1586206896551725</v>
      </c>
      <c r="U283" s="37">
        <v>0</v>
      </c>
      <c r="V283" s="38">
        <v>29</v>
      </c>
      <c r="W283" s="38">
        <v>16</v>
      </c>
      <c r="X283" s="31" t="s">
        <v>323</v>
      </c>
      <c r="Y283" s="31">
        <v>0.55172413793103448</v>
      </c>
      <c r="Z283" s="39" t="s">
        <v>323</v>
      </c>
      <c r="AA283" s="39">
        <v>10</v>
      </c>
      <c r="AB283" s="40">
        <v>21</v>
      </c>
    </row>
    <row r="284" spans="1:28" s="1" customFormat="1" ht="12" customHeight="1" x14ac:dyDescent="0.15">
      <c r="A284" s="1">
        <v>35</v>
      </c>
      <c r="B284" s="1" t="s">
        <v>435</v>
      </c>
      <c r="C284" s="1">
        <v>1666</v>
      </c>
      <c r="D284" s="1" t="s">
        <v>434</v>
      </c>
      <c r="E284" s="1" t="s">
        <v>433</v>
      </c>
      <c r="F284" s="1" t="s">
        <v>204</v>
      </c>
      <c r="G284" s="1" t="str">
        <f t="shared" si="4"/>
        <v>　</v>
      </c>
      <c r="H284" s="1" t="s">
        <v>432</v>
      </c>
      <c r="I284" s="29" t="s">
        <v>319</v>
      </c>
      <c r="J284" s="28" t="s">
        <v>204</v>
      </c>
      <c r="K284" s="37">
        <v>57</v>
      </c>
      <c r="L284" s="38">
        <v>75</v>
      </c>
      <c r="M284" s="38">
        <v>75</v>
      </c>
      <c r="N284" s="31">
        <v>1.3157894736842106</v>
      </c>
      <c r="O284" s="31">
        <v>1</v>
      </c>
      <c r="P284" s="37">
        <v>1468</v>
      </c>
      <c r="Q284" s="38">
        <v>868</v>
      </c>
      <c r="R284" s="38">
        <v>1284</v>
      </c>
      <c r="S284" s="31">
        <v>0.59128065395095364</v>
      </c>
      <c r="T284" s="31">
        <v>1.4792626728110598</v>
      </c>
      <c r="U284" s="37">
        <v>121</v>
      </c>
      <c r="V284" s="38">
        <v>166</v>
      </c>
      <c r="W284" s="38">
        <v>152</v>
      </c>
      <c r="X284" s="31">
        <v>1.3719008264462811</v>
      </c>
      <c r="Y284" s="31">
        <v>0.91566265060240959</v>
      </c>
      <c r="Z284" s="39">
        <v>12.132231404958677</v>
      </c>
      <c r="AA284" s="39">
        <v>5.2289156626506026</v>
      </c>
      <c r="AB284" s="40">
        <v>8.4473684210526319</v>
      </c>
    </row>
    <row r="285" spans="1:28" s="1" customFormat="1" ht="12" customHeight="1" x14ac:dyDescent="0.15">
      <c r="A285" s="1">
        <v>35</v>
      </c>
      <c r="B285" s="1" t="s">
        <v>430</v>
      </c>
      <c r="C285" s="1">
        <v>1365</v>
      </c>
      <c r="D285" s="1" t="s">
        <v>334</v>
      </c>
      <c r="E285" s="1" t="s">
        <v>177</v>
      </c>
      <c r="F285" s="1" t="s">
        <v>201</v>
      </c>
      <c r="G285" s="1" t="str">
        <f t="shared" si="4"/>
        <v>　</v>
      </c>
      <c r="H285" s="1" t="s">
        <v>431</v>
      </c>
      <c r="I285" s="29" t="s">
        <v>177</v>
      </c>
      <c r="J285" s="28" t="s">
        <v>201</v>
      </c>
      <c r="K285" s="37">
        <v>1170</v>
      </c>
      <c r="L285" s="38">
        <v>1170</v>
      </c>
      <c r="M285" s="38">
        <v>1153</v>
      </c>
      <c r="N285" s="31">
        <v>1</v>
      </c>
      <c r="O285" s="31">
        <v>0.98547008547008552</v>
      </c>
      <c r="P285" s="37">
        <v>3503</v>
      </c>
      <c r="Q285" s="38">
        <v>2536</v>
      </c>
      <c r="R285" s="38">
        <v>3060</v>
      </c>
      <c r="S285" s="31">
        <v>0.72395089922923206</v>
      </c>
      <c r="T285" s="31">
        <v>1.2066246056782335</v>
      </c>
      <c r="U285" s="37">
        <v>1348</v>
      </c>
      <c r="V285" s="38">
        <v>1320</v>
      </c>
      <c r="W285" s="38">
        <v>1325</v>
      </c>
      <c r="X285" s="31">
        <v>0.97922848664688422</v>
      </c>
      <c r="Y285" s="31">
        <v>1.0037878787878789</v>
      </c>
      <c r="Z285" s="39">
        <v>2.5986646884272999</v>
      </c>
      <c r="AA285" s="39">
        <v>1.9212121212121211</v>
      </c>
      <c r="AB285" s="40">
        <v>2.3094339622641509</v>
      </c>
    </row>
    <row r="286" spans="1:28" s="1" customFormat="1" ht="12" customHeight="1" x14ac:dyDescent="0.15">
      <c r="A286" s="1">
        <v>35</v>
      </c>
      <c r="B286" s="1" t="s">
        <v>430</v>
      </c>
      <c r="C286" s="1">
        <v>1365</v>
      </c>
      <c r="D286" s="1" t="s">
        <v>331</v>
      </c>
      <c r="E286" s="1" t="s">
        <v>177</v>
      </c>
      <c r="F286" s="1" t="s">
        <v>202</v>
      </c>
      <c r="G286" s="1" t="str">
        <f t="shared" si="4"/>
        <v>　</v>
      </c>
      <c r="H286" s="1" t="s">
        <v>429</v>
      </c>
      <c r="I286" s="29" t="s">
        <v>177</v>
      </c>
      <c r="J286" s="28" t="s">
        <v>202</v>
      </c>
      <c r="K286" s="37">
        <v>319</v>
      </c>
      <c r="L286" s="38">
        <v>319</v>
      </c>
      <c r="M286" s="38">
        <v>326</v>
      </c>
      <c r="N286" s="31">
        <v>1</v>
      </c>
      <c r="O286" s="31">
        <v>1.0219435736677116</v>
      </c>
      <c r="P286" s="37">
        <v>3318</v>
      </c>
      <c r="Q286" s="38">
        <v>2648</v>
      </c>
      <c r="R286" s="38">
        <v>3126</v>
      </c>
      <c r="S286" s="31">
        <v>0.79807112718505124</v>
      </c>
      <c r="T286" s="31">
        <v>1.1805135951661632</v>
      </c>
      <c r="U286" s="37">
        <v>386</v>
      </c>
      <c r="V286" s="38">
        <v>409</v>
      </c>
      <c r="W286" s="38">
        <v>382</v>
      </c>
      <c r="X286" s="31">
        <v>1.0595854922279793</v>
      </c>
      <c r="Y286" s="31">
        <v>0.93398533007334961</v>
      </c>
      <c r="Z286" s="39">
        <v>8.5958549222797931</v>
      </c>
      <c r="AA286" s="39">
        <v>6.4743276283618583</v>
      </c>
      <c r="AB286" s="40">
        <v>8.1832460732984291</v>
      </c>
    </row>
    <row r="287" spans="1:28" s="1" customFormat="1" ht="12" customHeight="1" x14ac:dyDescent="0.15">
      <c r="A287" s="1">
        <v>35</v>
      </c>
      <c r="B287" s="1" t="s">
        <v>427</v>
      </c>
      <c r="C287" s="1">
        <v>1663</v>
      </c>
      <c r="D287" s="1" t="s">
        <v>334</v>
      </c>
      <c r="E287" s="1" t="s">
        <v>256</v>
      </c>
      <c r="F287" s="1" t="s">
        <v>201</v>
      </c>
      <c r="G287" s="1" t="str">
        <f t="shared" si="4"/>
        <v>　</v>
      </c>
      <c r="H287" s="1" t="s">
        <v>428</v>
      </c>
      <c r="I287" s="29" t="s">
        <v>256</v>
      </c>
      <c r="J287" s="28" t="s">
        <v>201</v>
      </c>
      <c r="K287" s="37">
        <v>139</v>
      </c>
      <c r="L287" s="38">
        <v>139</v>
      </c>
      <c r="M287" s="38">
        <v>124</v>
      </c>
      <c r="N287" s="31">
        <v>1</v>
      </c>
      <c r="O287" s="31">
        <v>0.8920863309352518</v>
      </c>
      <c r="P287" s="37">
        <v>280</v>
      </c>
      <c r="Q287" s="38">
        <v>313</v>
      </c>
      <c r="R287" s="38">
        <v>417</v>
      </c>
      <c r="S287" s="31">
        <v>1.1178571428571429</v>
      </c>
      <c r="T287" s="31">
        <v>1.3322683706070289</v>
      </c>
      <c r="U287" s="37">
        <v>159</v>
      </c>
      <c r="V287" s="38">
        <v>168</v>
      </c>
      <c r="W287" s="38">
        <v>147</v>
      </c>
      <c r="X287" s="31">
        <v>1.0566037735849056</v>
      </c>
      <c r="Y287" s="31">
        <v>0.875</v>
      </c>
      <c r="Z287" s="39">
        <v>1.7610062893081762</v>
      </c>
      <c r="AA287" s="39">
        <v>1.8630952380952381</v>
      </c>
      <c r="AB287" s="40">
        <v>2.8367346938775508</v>
      </c>
    </row>
    <row r="288" spans="1:28" s="1" customFormat="1" ht="12" customHeight="1" x14ac:dyDescent="0.15">
      <c r="A288" s="1">
        <v>35</v>
      </c>
      <c r="B288" s="1" t="s">
        <v>427</v>
      </c>
      <c r="C288" s="1">
        <v>1663</v>
      </c>
      <c r="D288" s="1" t="s">
        <v>331</v>
      </c>
      <c r="E288" s="1" t="s">
        <v>256</v>
      </c>
      <c r="F288" s="1" t="s">
        <v>202</v>
      </c>
      <c r="G288" s="1" t="str">
        <f t="shared" si="4"/>
        <v>　</v>
      </c>
      <c r="H288" s="1" t="s">
        <v>426</v>
      </c>
      <c r="I288" s="29" t="s">
        <v>256</v>
      </c>
      <c r="J288" s="28" t="s">
        <v>202</v>
      </c>
      <c r="K288" s="37">
        <v>26</v>
      </c>
      <c r="L288" s="38">
        <v>26</v>
      </c>
      <c r="M288" s="38">
        <v>24</v>
      </c>
      <c r="N288" s="31">
        <v>1</v>
      </c>
      <c r="O288" s="31">
        <v>0.92307692307692313</v>
      </c>
      <c r="P288" s="37">
        <v>512</v>
      </c>
      <c r="Q288" s="38">
        <v>501</v>
      </c>
      <c r="R288" s="38">
        <v>580</v>
      </c>
      <c r="S288" s="31">
        <v>0.978515625</v>
      </c>
      <c r="T288" s="31">
        <v>1.1576846307385229</v>
      </c>
      <c r="U288" s="37">
        <v>35</v>
      </c>
      <c r="V288" s="38">
        <v>32</v>
      </c>
      <c r="W288" s="38">
        <v>35</v>
      </c>
      <c r="X288" s="31">
        <v>0.91428571428571426</v>
      </c>
      <c r="Y288" s="31">
        <v>1.09375</v>
      </c>
      <c r="Z288" s="39">
        <v>14.628571428571428</v>
      </c>
      <c r="AA288" s="39">
        <v>15.65625</v>
      </c>
      <c r="AB288" s="40">
        <v>16.571428571428573</v>
      </c>
    </row>
    <row r="289" spans="1:28" s="1" customFormat="1" ht="12" customHeight="1" x14ac:dyDescent="0.15">
      <c r="A289" s="1">
        <v>36</v>
      </c>
      <c r="B289" s="1" t="s">
        <v>424</v>
      </c>
      <c r="C289" s="1">
        <v>1370</v>
      </c>
      <c r="D289" s="1" t="s">
        <v>334</v>
      </c>
      <c r="E289" s="1" t="s">
        <v>178</v>
      </c>
      <c r="F289" s="1" t="s">
        <v>201</v>
      </c>
      <c r="G289" s="1" t="str">
        <f t="shared" si="4"/>
        <v>　</v>
      </c>
      <c r="H289" s="1" t="s">
        <v>425</v>
      </c>
      <c r="I289" s="29" t="s">
        <v>178</v>
      </c>
      <c r="J289" s="28" t="s">
        <v>201</v>
      </c>
      <c r="K289" s="37">
        <v>733</v>
      </c>
      <c r="L289" s="38">
        <v>733</v>
      </c>
      <c r="M289" s="38">
        <v>712</v>
      </c>
      <c r="N289" s="31">
        <v>1</v>
      </c>
      <c r="O289" s="31">
        <v>0.97135061391541611</v>
      </c>
      <c r="P289" s="37">
        <v>1978</v>
      </c>
      <c r="Q289" s="38">
        <v>1894</v>
      </c>
      <c r="R289" s="38">
        <v>1808</v>
      </c>
      <c r="S289" s="31">
        <v>0.95753286147623862</v>
      </c>
      <c r="T289" s="31">
        <v>0.95459345300950371</v>
      </c>
      <c r="U289" s="37">
        <v>809</v>
      </c>
      <c r="V289" s="38">
        <v>838</v>
      </c>
      <c r="W289" s="38">
        <v>823</v>
      </c>
      <c r="X289" s="31">
        <v>1.0358467243510507</v>
      </c>
      <c r="Y289" s="31">
        <v>0.9821002386634845</v>
      </c>
      <c r="Z289" s="39">
        <v>2.4449938195302843</v>
      </c>
      <c r="AA289" s="39">
        <v>2.2601431980906921</v>
      </c>
      <c r="AB289" s="40">
        <v>2.1968408262454435</v>
      </c>
    </row>
    <row r="290" spans="1:28" s="1" customFormat="1" ht="12" customHeight="1" x14ac:dyDescent="0.15">
      <c r="A290" s="1">
        <v>36</v>
      </c>
      <c r="B290" s="1" t="s">
        <v>424</v>
      </c>
      <c r="C290" s="1">
        <v>1370</v>
      </c>
      <c r="D290" s="1" t="s">
        <v>331</v>
      </c>
      <c r="E290" s="1" t="s">
        <v>178</v>
      </c>
      <c r="F290" s="1" t="s">
        <v>202</v>
      </c>
      <c r="G290" s="1" t="str">
        <f t="shared" si="4"/>
        <v>　</v>
      </c>
      <c r="H290" s="1" t="s">
        <v>423</v>
      </c>
      <c r="I290" s="29" t="s">
        <v>178</v>
      </c>
      <c r="J290" s="28" t="s">
        <v>202</v>
      </c>
      <c r="K290" s="37">
        <v>182</v>
      </c>
      <c r="L290" s="38">
        <v>182</v>
      </c>
      <c r="M290" s="38">
        <v>183</v>
      </c>
      <c r="N290" s="31">
        <v>1</v>
      </c>
      <c r="O290" s="31">
        <v>1.0054945054945055</v>
      </c>
      <c r="P290" s="37">
        <v>2129</v>
      </c>
      <c r="Q290" s="38">
        <v>2558</v>
      </c>
      <c r="R290" s="38">
        <v>2407</v>
      </c>
      <c r="S290" s="31">
        <v>1.2015030530765618</v>
      </c>
      <c r="T290" s="31">
        <v>0.94096950742767782</v>
      </c>
      <c r="U290" s="37">
        <v>312</v>
      </c>
      <c r="V290" s="38">
        <v>287</v>
      </c>
      <c r="W290" s="38">
        <v>260</v>
      </c>
      <c r="X290" s="31">
        <v>0.91987179487179482</v>
      </c>
      <c r="Y290" s="31">
        <v>0.90592334494773519</v>
      </c>
      <c r="Z290" s="39">
        <v>6.8237179487179489</v>
      </c>
      <c r="AA290" s="39">
        <v>8.9128919860627178</v>
      </c>
      <c r="AB290" s="40">
        <v>9.2576923076923077</v>
      </c>
    </row>
    <row r="291" spans="1:28" s="1" customFormat="1" ht="12" customHeight="1" x14ac:dyDescent="0.15">
      <c r="A291" s="1">
        <v>36</v>
      </c>
      <c r="B291" s="1" t="s">
        <v>421</v>
      </c>
      <c r="C291" s="1">
        <v>1375</v>
      </c>
      <c r="D291" s="1" t="s">
        <v>334</v>
      </c>
      <c r="E291" s="1" t="s">
        <v>179</v>
      </c>
      <c r="F291" s="1" t="s">
        <v>201</v>
      </c>
      <c r="G291" s="1" t="str">
        <f t="shared" si="4"/>
        <v>　</v>
      </c>
      <c r="H291" s="1" t="s">
        <v>422</v>
      </c>
      <c r="I291" s="29" t="s">
        <v>179</v>
      </c>
      <c r="J291" s="28" t="s">
        <v>201</v>
      </c>
      <c r="K291" s="37">
        <v>67</v>
      </c>
      <c r="L291" s="38">
        <v>67</v>
      </c>
      <c r="M291" s="38">
        <v>67</v>
      </c>
      <c r="N291" s="31">
        <v>1</v>
      </c>
      <c r="O291" s="31">
        <v>1</v>
      </c>
      <c r="P291" s="37">
        <v>128</v>
      </c>
      <c r="Q291" s="38">
        <v>183</v>
      </c>
      <c r="R291" s="38">
        <v>130</v>
      </c>
      <c r="S291" s="31">
        <v>1.4296875</v>
      </c>
      <c r="T291" s="31">
        <v>0.7103825136612022</v>
      </c>
      <c r="U291" s="37">
        <v>77</v>
      </c>
      <c r="V291" s="38">
        <v>77</v>
      </c>
      <c r="W291" s="38">
        <v>71</v>
      </c>
      <c r="X291" s="31">
        <v>1</v>
      </c>
      <c r="Y291" s="31">
        <v>0.92207792207792205</v>
      </c>
      <c r="Z291" s="39">
        <v>1.6623376623376624</v>
      </c>
      <c r="AA291" s="39">
        <v>2.3766233766233764</v>
      </c>
      <c r="AB291" s="40">
        <v>1.8309859154929577</v>
      </c>
    </row>
    <row r="292" spans="1:28" s="1" customFormat="1" ht="12" customHeight="1" x14ac:dyDescent="0.15">
      <c r="A292" s="1">
        <v>36</v>
      </c>
      <c r="B292" s="1" t="s">
        <v>421</v>
      </c>
      <c r="C292" s="1">
        <v>1375</v>
      </c>
      <c r="D292" s="1" t="s">
        <v>331</v>
      </c>
      <c r="E292" s="1" t="s">
        <v>179</v>
      </c>
      <c r="F292" s="1" t="s">
        <v>202</v>
      </c>
      <c r="G292" s="1" t="str">
        <f t="shared" si="4"/>
        <v>　</v>
      </c>
      <c r="H292" s="1" t="s">
        <v>420</v>
      </c>
      <c r="I292" s="29" t="s">
        <v>179</v>
      </c>
      <c r="J292" s="28" t="s">
        <v>202</v>
      </c>
      <c r="K292" s="37">
        <v>16</v>
      </c>
      <c r="L292" s="38">
        <v>16</v>
      </c>
      <c r="M292" s="38">
        <v>16</v>
      </c>
      <c r="N292" s="31">
        <v>1</v>
      </c>
      <c r="O292" s="31">
        <v>1</v>
      </c>
      <c r="P292" s="37">
        <v>157</v>
      </c>
      <c r="Q292" s="38">
        <v>296</v>
      </c>
      <c r="R292" s="38">
        <v>214</v>
      </c>
      <c r="S292" s="31">
        <v>1.8853503184713376</v>
      </c>
      <c r="T292" s="31">
        <v>0.72297297297297303</v>
      </c>
      <c r="U292" s="37">
        <v>15</v>
      </c>
      <c r="V292" s="38">
        <v>20</v>
      </c>
      <c r="W292" s="38">
        <v>25</v>
      </c>
      <c r="X292" s="31">
        <v>1.3333333333333333</v>
      </c>
      <c r="Y292" s="31">
        <v>1.25</v>
      </c>
      <c r="Z292" s="39">
        <v>10.466666666666667</v>
      </c>
      <c r="AA292" s="39">
        <v>14.8</v>
      </c>
      <c r="AB292" s="40">
        <v>8.56</v>
      </c>
    </row>
    <row r="293" spans="1:28" s="1" customFormat="1" ht="12" customHeight="1" x14ac:dyDescent="0.15">
      <c r="A293" s="1">
        <v>37</v>
      </c>
      <c r="B293" s="1" t="s">
        <v>418</v>
      </c>
      <c r="C293" s="1">
        <v>1380</v>
      </c>
      <c r="D293" s="1" t="s">
        <v>334</v>
      </c>
      <c r="E293" s="1" t="s">
        <v>180</v>
      </c>
      <c r="F293" s="1" t="s">
        <v>201</v>
      </c>
      <c r="G293" s="1" t="str">
        <f t="shared" si="4"/>
        <v>　</v>
      </c>
      <c r="H293" s="1" t="s">
        <v>419</v>
      </c>
      <c r="I293" s="29" t="s">
        <v>180</v>
      </c>
      <c r="J293" s="28" t="s">
        <v>201</v>
      </c>
      <c r="K293" s="37">
        <v>683</v>
      </c>
      <c r="L293" s="38">
        <v>683</v>
      </c>
      <c r="M293" s="38">
        <v>677</v>
      </c>
      <c r="N293" s="31">
        <v>1</v>
      </c>
      <c r="O293" s="31">
        <v>0.99121522693997077</v>
      </c>
      <c r="P293" s="37">
        <v>1554</v>
      </c>
      <c r="Q293" s="38">
        <v>1875</v>
      </c>
      <c r="R293" s="38">
        <v>1688</v>
      </c>
      <c r="S293" s="31">
        <v>1.2065637065637065</v>
      </c>
      <c r="T293" s="31">
        <v>0.90026666666666666</v>
      </c>
      <c r="U293" s="37">
        <v>774</v>
      </c>
      <c r="V293" s="38">
        <v>766</v>
      </c>
      <c r="W293" s="38">
        <v>766</v>
      </c>
      <c r="X293" s="31">
        <v>0.98966408268733852</v>
      </c>
      <c r="Y293" s="31">
        <v>1</v>
      </c>
      <c r="Z293" s="39">
        <v>2.0077519379844961</v>
      </c>
      <c r="AA293" s="39">
        <v>2.4477806788511751</v>
      </c>
      <c r="AB293" s="40">
        <v>2.2036553524804177</v>
      </c>
    </row>
    <row r="294" spans="1:28" s="1" customFormat="1" ht="12" customHeight="1" x14ac:dyDescent="0.15">
      <c r="A294" s="1">
        <v>37</v>
      </c>
      <c r="B294" s="1" t="s">
        <v>418</v>
      </c>
      <c r="C294" s="1">
        <v>1380</v>
      </c>
      <c r="D294" s="1" t="s">
        <v>331</v>
      </c>
      <c r="E294" s="1" t="s">
        <v>180</v>
      </c>
      <c r="F294" s="1" t="s">
        <v>202</v>
      </c>
      <c r="G294" s="1" t="str">
        <f t="shared" si="4"/>
        <v>　</v>
      </c>
      <c r="H294" s="1" t="s">
        <v>417</v>
      </c>
      <c r="I294" s="29" t="s">
        <v>180</v>
      </c>
      <c r="J294" s="28" t="s">
        <v>202</v>
      </c>
      <c r="K294" s="37">
        <v>160</v>
      </c>
      <c r="L294" s="38">
        <v>155</v>
      </c>
      <c r="M294" s="38">
        <v>144</v>
      </c>
      <c r="N294" s="31">
        <v>0.96875</v>
      </c>
      <c r="O294" s="31">
        <v>0.92903225806451617</v>
      </c>
      <c r="P294" s="37">
        <v>1069</v>
      </c>
      <c r="Q294" s="38">
        <v>1473</v>
      </c>
      <c r="R294" s="38">
        <v>1253</v>
      </c>
      <c r="S294" s="31">
        <v>1.3779232927970066</v>
      </c>
      <c r="T294" s="31">
        <v>0.85064494229463683</v>
      </c>
      <c r="U294" s="37">
        <v>183</v>
      </c>
      <c r="V294" s="38">
        <v>163</v>
      </c>
      <c r="W294" s="38">
        <v>164</v>
      </c>
      <c r="X294" s="31">
        <v>0.89071038251366119</v>
      </c>
      <c r="Y294" s="31">
        <v>1.0061349693251533</v>
      </c>
      <c r="Z294" s="39">
        <v>5.8415300546448083</v>
      </c>
      <c r="AA294" s="39">
        <v>9.0368098159509209</v>
      </c>
      <c r="AB294" s="40">
        <v>7.6402439024390247</v>
      </c>
    </row>
    <row r="295" spans="1:28" s="1" customFormat="1" ht="12" customHeight="1" x14ac:dyDescent="0.15">
      <c r="A295" s="1">
        <v>37</v>
      </c>
      <c r="B295" s="1" t="s">
        <v>415</v>
      </c>
      <c r="C295" s="1">
        <v>1667</v>
      </c>
      <c r="D295" s="1" t="s">
        <v>334</v>
      </c>
      <c r="E295" s="1" t="s">
        <v>258</v>
      </c>
      <c r="F295" s="1" t="s">
        <v>201</v>
      </c>
      <c r="G295" s="1" t="str">
        <f t="shared" si="4"/>
        <v>　</v>
      </c>
      <c r="H295" s="1" t="s">
        <v>416</v>
      </c>
      <c r="I295" s="29" t="s">
        <v>258</v>
      </c>
      <c r="J295" s="28" t="s">
        <v>201</v>
      </c>
      <c r="K295" s="37">
        <v>35</v>
      </c>
      <c r="L295" s="38">
        <v>35</v>
      </c>
      <c r="M295" s="38">
        <v>35</v>
      </c>
      <c r="N295" s="31">
        <v>1</v>
      </c>
      <c r="O295" s="31">
        <v>1</v>
      </c>
      <c r="P295" s="37">
        <v>91</v>
      </c>
      <c r="Q295" s="38">
        <v>49</v>
      </c>
      <c r="R295" s="38">
        <v>137</v>
      </c>
      <c r="S295" s="31">
        <v>0.53846153846153844</v>
      </c>
      <c r="T295" s="31">
        <v>2.795918367346939</v>
      </c>
      <c r="U295" s="37">
        <v>40</v>
      </c>
      <c r="V295" s="38">
        <v>41</v>
      </c>
      <c r="W295" s="38">
        <v>48</v>
      </c>
      <c r="X295" s="31">
        <v>1.0249999999999999</v>
      </c>
      <c r="Y295" s="31">
        <v>1.1707317073170731</v>
      </c>
      <c r="Z295" s="39">
        <v>2.2749999999999999</v>
      </c>
      <c r="AA295" s="39">
        <v>1.1951219512195121</v>
      </c>
      <c r="AB295" s="40">
        <v>2.8541666666666665</v>
      </c>
    </row>
    <row r="296" spans="1:28" s="1" customFormat="1" ht="12" customHeight="1" x14ac:dyDescent="0.15">
      <c r="A296" s="1">
        <v>37</v>
      </c>
      <c r="B296" s="1" t="s">
        <v>415</v>
      </c>
      <c r="C296" s="1">
        <v>1667</v>
      </c>
      <c r="D296" s="1" t="s">
        <v>331</v>
      </c>
      <c r="E296" s="1" t="s">
        <v>258</v>
      </c>
      <c r="F296" s="1" t="s">
        <v>202</v>
      </c>
      <c r="G296" s="1" t="str">
        <f t="shared" si="4"/>
        <v>　</v>
      </c>
      <c r="H296" s="1" t="s">
        <v>414</v>
      </c>
      <c r="I296" s="29" t="s">
        <v>258</v>
      </c>
      <c r="J296" s="28" t="s">
        <v>202</v>
      </c>
      <c r="K296" s="37">
        <v>10</v>
      </c>
      <c r="L296" s="38">
        <v>10</v>
      </c>
      <c r="M296" s="38">
        <v>10</v>
      </c>
      <c r="N296" s="31">
        <v>1</v>
      </c>
      <c r="O296" s="31">
        <v>1</v>
      </c>
      <c r="P296" s="37">
        <v>63</v>
      </c>
      <c r="Q296" s="38">
        <v>72</v>
      </c>
      <c r="R296" s="38">
        <v>155</v>
      </c>
      <c r="S296" s="31">
        <v>1.1428571428571428</v>
      </c>
      <c r="T296" s="31">
        <v>2.1527777777777777</v>
      </c>
      <c r="U296" s="37">
        <v>13</v>
      </c>
      <c r="V296" s="38">
        <v>11</v>
      </c>
      <c r="W296" s="38">
        <v>11</v>
      </c>
      <c r="X296" s="31">
        <v>0.84615384615384615</v>
      </c>
      <c r="Y296" s="31">
        <v>1</v>
      </c>
      <c r="Z296" s="39">
        <v>4.8461538461538458</v>
      </c>
      <c r="AA296" s="39">
        <v>6.5454545454545459</v>
      </c>
      <c r="AB296" s="40">
        <v>14.090909090909092</v>
      </c>
    </row>
    <row r="297" spans="1:28" s="1" customFormat="1" ht="12" customHeight="1" x14ac:dyDescent="0.15">
      <c r="A297" s="1">
        <v>38</v>
      </c>
      <c r="B297" s="1" t="s">
        <v>412</v>
      </c>
      <c r="C297" s="1">
        <v>1390</v>
      </c>
      <c r="D297" s="1" t="s">
        <v>334</v>
      </c>
      <c r="E297" s="1" t="s">
        <v>181</v>
      </c>
      <c r="F297" s="1" t="s">
        <v>201</v>
      </c>
      <c r="G297" s="1" t="str">
        <f t="shared" si="4"/>
        <v>　</v>
      </c>
      <c r="H297" s="1" t="s">
        <v>413</v>
      </c>
      <c r="I297" s="29" t="s">
        <v>181</v>
      </c>
      <c r="J297" s="28" t="s">
        <v>201</v>
      </c>
      <c r="K297" s="37">
        <v>1087</v>
      </c>
      <c r="L297" s="38">
        <v>1102</v>
      </c>
      <c r="M297" s="38">
        <v>1100</v>
      </c>
      <c r="N297" s="31">
        <v>1.0137994480220791</v>
      </c>
      <c r="O297" s="31">
        <v>0.99818511796733211</v>
      </c>
      <c r="P297" s="37">
        <v>2358</v>
      </c>
      <c r="Q297" s="38">
        <v>2550</v>
      </c>
      <c r="R297" s="38">
        <v>2833</v>
      </c>
      <c r="S297" s="31">
        <v>1.0814249363867685</v>
      </c>
      <c r="T297" s="31">
        <v>1.1109803921568628</v>
      </c>
      <c r="U297" s="37">
        <v>1231</v>
      </c>
      <c r="V297" s="38">
        <v>1245</v>
      </c>
      <c r="W297" s="38">
        <v>1213</v>
      </c>
      <c r="X297" s="31">
        <v>1.0113728675873275</v>
      </c>
      <c r="Y297" s="31">
        <v>0.97429718875502003</v>
      </c>
      <c r="Z297" s="39">
        <v>1.9155158407798538</v>
      </c>
      <c r="AA297" s="39">
        <v>2.0481927710843375</v>
      </c>
      <c r="AB297" s="40">
        <v>2.3355317394888706</v>
      </c>
    </row>
    <row r="298" spans="1:28" s="1" customFormat="1" ht="12" customHeight="1" x14ac:dyDescent="0.15">
      <c r="A298" s="1">
        <v>38</v>
      </c>
      <c r="B298" s="1" t="s">
        <v>412</v>
      </c>
      <c r="C298" s="1">
        <v>1390</v>
      </c>
      <c r="D298" s="1" t="s">
        <v>331</v>
      </c>
      <c r="E298" s="1" t="s">
        <v>181</v>
      </c>
      <c r="F298" s="1" t="s">
        <v>202</v>
      </c>
      <c r="G298" s="1" t="str">
        <f t="shared" si="4"/>
        <v>　</v>
      </c>
      <c r="H298" s="1" t="s">
        <v>411</v>
      </c>
      <c r="I298" s="29" t="s">
        <v>181</v>
      </c>
      <c r="J298" s="28" t="s">
        <v>202</v>
      </c>
      <c r="K298" s="37">
        <v>209</v>
      </c>
      <c r="L298" s="38">
        <v>219</v>
      </c>
      <c r="M298" s="38">
        <v>220</v>
      </c>
      <c r="N298" s="31">
        <v>1.0478468899521531</v>
      </c>
      <c r="O298" s="31">
        <v>1.004566210045662</v>
      </c>
      <c r="P298" s="37">
        <v>2205</v>
      </c>
      <c r="Q298" s="38">
        <v>1990</v>
      </c>
      <c r="R298" s="38">
        <v>2411</v>
      </c>
      <c r="S298" s="31">
        <v>0.9024943310657596</v>
      </c>
      <c r="T298" s="31">
        <v>1.2115577889447235</v>
      </c>
      <c r="U298" s="37">
        <v>297</v>
      </c>
      <c r="V298" s="38">
        <v>299</v>
      </c>
      <c r="W298" s="38">
        <v>304</v>
      </c>
      <c r="X298" s="31">
        <v>1.0067340067340067</v>
      </c>
      <c r="Y298" s="31">
        <v>1.0167224080267558</v>
      </c>
      <c r="Z298" s="39">
        <v>7.4242424242424239</v>
      </c>
      <c r="AA298" s="39">
        <v>6.655518394648829</v>
      </c>
      <c r="AB298" s="40">
        <v>7.9309210526315788</v>
      </c>
    </row>
    <row r="299" spans="1:28" s="1" customFormat="1" ht="12" customHeight="1" x14ac:dyDescent="0.15">
      <c r="A299" s="1">
        <v>38</v>
      </c>
      <c r="B299" s="1" t="s">
        <v>409</v>
      </c>
      <c r="C299" s="1">
        <v>1668</v>
      </c>
      <c r="D299" s="1" t="s">
        <v>334</v>
      </c>
      <c r="E299" s="1" t="s">
        <v>259</v>
      </c>
      <c r="F299" s="1" t="s">
        <v>201</v>
      </c>
      <c r="G299" s="1" t="str">
        <f t="shared" si="4"/>
        <v>　</v>
      </c>
      <c r="H299" s="1" t="s">
        <v>410</v>
      </c>
      <c r="I299" s="29" t="s">
        <v>259</v>
      </c>
      <c r="J299" s="28" t="s">
        <v>201</v>
      </c>
      <c r="K299" s="37">
        <v>57</v>
      </c>
      <c r="L299" s="38">
        <v>57</v>
      </c>
      <c r="M299" s="38">
        <v>57</v>
      </c>
      <c r="N299" s="31">
        <v>1</v>
      </c>
      <c r="O299" s="31">
        <v>1</v>
      </c>
      <c r="P299" s="37">
        <v>161</v>
      </c>
      <c r="Q299" s="38">
        <v>210</v>
      </c>
      <c r="R299" s="38">
        <v>106</v>
      </c>
      <c r="S299" s="31">
        <v>1.3043478260869565</v>
      </c>
      <c r="T299" s="31">
        <v>0.50476190476190474</v>
      </c>
      <c r="U299" s="37">
        <v>66</v>
      </c>
      <c r="V299" s="38">
        <v>64</v>
      </c>
      <c r="W299" s="38">
        <v>62</v>
      </c>
      <c r="X299" s="31">
        <v>0.96969696969696972</v>
      </c>
      <c r="Y299" s="31">
        <v>0.96875</v>
      </c>
      <c r="Z299" s="39">
        <v>2.4393939393939394</v>
      </c>
      <c r="AA299" s="39">
        <v>3.28125</v>
      </c>
      <c r="AB299" s="40">
        <v>1.7096774193548387</v>
      </c>
    </row>
    <row r="300" spans="1:28" s="1" customFormat="1" ht="12" customHeight="1" x14ac:dyDescent="0.15">
      <c r="A300" s="1">
        <v>38</v>
      </c>
      <c r="B300" s="1" t="s">
        <v>409</v>
      </c>
      <c r="C300" s="1">
        <v>1668</v>
      </c>
      <c r="D300" s="1" t="s">
        <v>331</v>
      </c>
      <c r="E300" s="1" t="s">
        <v>259</v>
      </c>
      <c r="F300" s="1" t="s">
        <v>202</v>
      </c>
      <c r="G300" s="1" t="str">
        <f t="shared" si="4"/>
        <v>　</v>
      </c>
      <c r="H300" s="1" t="s">
        <v>408</v>
      </c>
      <c r="I300" s="29" t="s">
        <v>259</v>
      </c>
      <c r="J300" s="28" t="s">
        <v>202</v>
      </c>
      <c r="K300" s="37">
        <v>5</v>
      </c>
      <c r="L300" s="38">
        <v>5</v>
      </c>
      <c r="M300" s="38">
        <v>5</v>
      </c>
      <c r="N300" s="31">
        <v>1</v>
      </c>
      <c r="O300" s="31">
        <v>1</v>
      </c>
      <c r="P300" s="37">
        <v>166</v>
      </c>
      <c r="Q300" s="38">
        <v>184</v>
      </c>
      <c r="R300" s="38">
        <v>108</v>
      </c>
      <c r="S300" s="31">
        <v>1.1084337349397591</v>
      </c>
      <c r="T300" s="31">
        <v>0.58695652173913049</v>
      </c>
      <c r="U300" s="37">
        <v>8</v>
      </c>
      <c r="V300" s="38">
        <v>7</v>
      </c>
      <c r="W300" s="38">
        <v>8</v>
      </c>
      <c r="X300" s="31">
        <v>0.875</v>
      </c>
      <c r="Y300" s="31">
        <v>1.1428571428571428</v>
      </c>
      <c r="Z300" s="39">
        <v>20.75</v>
      </c>
      <c r="AA300" s="39">
        <v>26.285714285714285</v>
      </c>
      <c r="AB300" s="40">
        <v>13.5</v>
      </c>
    </row>
    <row r="301" spans="1:28" s="1" customFormat="1" ht="12" customHeight="1" x14ac:dyDescent="0.15">
      <c r="A301" s="1">
        <v>39</v>
      </c>
      <c r="B301" s="1" t="s">
        <v>406</v>
      </c>
      <c r="C301" s="1">
        <v>1395</v>
      </c>
      <c r="D301" s="1" t="s">
        <v>334</v>
      </c>
      <c r="E301" s="1" t="s">
        <v>182</v>
      </c>
      <c r="F301" s="1" t="s">
        <v>201</v>
      </c>
      <c r="G301" s="1" t="str">
        <f t="shared" si="4"/>
        <v>　</v>
      </c>
      <c r="H301" s="1" t="s">
        <v>407</v>
      </c>
      <c r="I301" s="29" t="s">
        <v>182</v>
      </c>
      <c r="J301" s="28" t="s">
        <v>201</v>
      </c>
      <c r="K301" s="37">
        <v>634</v>
      </c>
      <c r="L301" s="38">
        <v>634</v>
      </c>
      <c r="M301" s="38">
        <v>625</v>
      </c>
      <c r="N301" s="31">
        <v>1</v>
      </c>
      <c r="O301" s="31">
        <v>0.98580441640378547</v>
      </c>
      <c r="P301" s="37">
        <v>1552</v>
      </c>
      <c r="Q301" s="38">
        <v>1546</v>
      </c>
      <c r="R301" s="38">
        <v>1663</v>
      </c>
      <c r="S301" s="31">
        <v>0.99613402061855671</v>
      </c>
      <c r="T301" s="31">
        <v>1.075679172056921</v>
      </c>
      <c r="U301" s="37">
        <v>720</v>
      </c>
      <c r="V301" s="38">
        <v>710</v>
      </c>
      <c r="W301" s="38">
        <v>706</v>
      </c>
      <c r="X301" s="31">
        <v>0.98611111111111116</v>
      </c>
      <c r="Y301" s="31">
        <v>0.9943661971830986</v>
      </c>
      <c r="Z301" s="39">
        <v>2.1555555555555554</v>
      </c>
      <c r="AA301" s="39">
        <v>2.1774647887323946</v>
      </c>
      <c r="AB301" s="40">
        <v>2.3555240793201131</v>
      </c>
    </row>
    <row r="302" spans="1:28" s="1" customFormat="1" ht="12" customHeight="1" x14ac:dyDescent="0.15">
      <c r="A302" s="1">
        <v>39</v>
      </c>
      <c r="B302" s="1" t="s">
        <v>406</v>
      </c>
      <c r="C302" s="1">
        <v>1395</v>
      </c>
      <c r="D302" s="1" t="s">
        <v>331</v>
      </c>
      <c r="E302" s="1" t="s">
        <v>182</v>
      </c>
      <c r="F302" s="1" t="s">
        <v>202</v>
      </c>
      <c r="G302" s="1" t="str">
        <f t="shared" si="4"/>
        <v>　</v>
      </c>
      <c r="H302" s="1" t="s">
        <v>405</v>
      </c>
      <c r="I302" s="29" t="s">
        <v>182</v>
      </c>
      <c r="J302" s="28" t="s">
        <v>202</v>
      </c>
      <c r="K302" s="37">
        <v>76</v>
      </c>
      <c r="L302" s="38">
        <v>76</v>
      </c>
      <c r="M302" s="38">
        <v>76</v>
      </c>
      <c r="N302" s="31">
        <v>1</v>
      </c>
      <c r="O302" s="31">
        <v>1</v>
      </c>
      <c r="P302" s="37">
        <v>673</v>
      </c>
      <c r="Q302" s="38">
        <v>690</v>
      </c>
      <c r="R302" s="38">
        <v>981</v>
      </c>
      <c r="S302" s="31">
        <v>1.0252600297176819</v>
      </c>
      <c r="T302" s="31">
        <v>1.4217391304347826</v>
      </c>
      <c r="U302" s="37">
        <v>104</v>
      </c>
      <c r="V302" s="38">
        <v>97</v>
      </c>
      <c r="W302" s="38">
        <v>89</v>
      </c>
      <c r="X302" s="31">
        <v>0.93269230769230771</v>
      </c>
      <c r="Y302" s="31">
        <v>0.91752577319587625</v>
      </c>
      <c r="Z302" s="39">
        <v>6.4711538461538458</v>
      </c>
      <c r="AA302" s="39">
        <v>7.1134020618556697</v>
      </c>
      <c r="AB302" s="40">
        <v>11.02247191011236</v>
      </c>
    </row>
    <row r="303" spans="1:28" s="1" customFormat="1" ht="12" customHeight="1" x14ac:dyDescent="0.15">
      <c r="A303" s="1">
        <v>39</v>
      </c>
      <c r="B303" s="1" t="s">
        <v>403</v>
      </c>
      <c r="C303" s="1">
        <v>1670</v>
      </c>
      <c r="D303" s="1" t="s">
        <v>334</v>
      </c>
      <c r="E303" s="1" t="s">
        <v>260</v>
      </c>
      <c r="F303" s="1" t="s">
        <v>201</v>
      </c>
      <c r="G303" s="1" t="str">
        <f t="shared" si="4"/>
        <v>　</v>
      </c>
      <c r="H303" s="1" t="s">
        <v>404</v>
      </c>
      <c r="I303" s="29" t="s">
        <v>260</v>
      </c>
      <c r="J303" s="28" t="s">
        <v>201</v>
      </c>
      <c r="K303" s="37">
        <v>175</v>
      </c>
      <c r="L303" s="38">
        <v>175</v>
      </c>
      <c r="M303" s="38">
        <v>175</v>
      </c>
      <c r="N303" s="31">
        <v>1</v>
      </c>
      <c r="O303" s="31">
        <v>1</v>
      </c>
      <c r="P303" s="37">
        <v>464</v>
      </c>
      <c r="Q303" s="38">
        <v>430</v>
      </c>
      <c r="R303" s="38">
        <v>594</v>
      </c>
      <c r="S303" s="31">
        <v>0.92672413793103448</v>
      </c>
      <c r="T303" s="31">
        <v>1.3813953488372093</v>
      </c>
      <c r="U303" s="37">
        <v>204</v>
      </c>
      <c r="V303" s="38">
        <v>204</v>
      </c>
      <c r="W303" s="38">
        <v>202</v>
      </c>
      <c r="X303" s="31">
        <v>1</v>
      </c>
      <c r="Y303" s="31">
        <v>0.99019607843137258</v>
      </c>
      <c r="Z303" s="39">
        <v>2.2745098039215685</v>
      </c>
      <c r="AA303" s="39">
        <v>2.107843137254902</v>
      </c>
      <c r="AB303" s="40">
        <v>2.9405940594059405</v>
      </c>
    </row>
    <row r="304" spans="1:28" s="1" customFormat="1" ht="12" customHeight="1" x14ac:dyDescent="0.15">
      <c r="A304" s="1">
        <v>39</v>
      </c>
      <c r="B304" s="1" t="s">
        <v>403</v>
      </c>
      <c r="C304" s="1">
        <v>1670</v>
      </c>
      <c r="D304" s="1" t="s">
        <v>331</v>
      </c>
      <c r="E304" s="1" t="s">
        <v>260</v>
      </c>
      <c r="F304" s="1" t="s">
        <v>202</v>
      </c>
      <c r="G304" s="1" t="str">
        <f t="shared" si="4"/>
        <v>　</v>
      </c>
      <c r="H304" s="1" t="s">
        <v>402</v>
      </c>
      <c r="I304" s="29" t="s">
        <v>260</v>
      </c>
      <c r="J304" s="28" t="s">
        <v>202</v>
      </c>
      <c r="K304" s="37">
        <v>20</v>
      </c>
      <c r="L304" s="38">
        <v>20</v>
      </c>
      <c r="M304" s="38">
        <v>20</v>
      </c>
      <c r="N304" s="31">
        <v>1</v>
      </c>
      <c r="O304" s="31">
        <v>1</v>
      </c>
      <c r="P304" s="37">
        <v>470</v>
      </c>
      <c r="Q304" s="38">
        <v>324</v>
      </c>
      <c r="R304" s="38">
        <v>432</v>
      </c>
      <c r="S304" s="31">
        <v>0.68936170212765957</v>
      </c>
      <c r="T304" s="31">
        <v>1.3333333333333333</v>
      </c>
      <c r="U304" s="37">
        <v>29</v>
      </c>
      <c r="V304" s="38">
        <v>30</v>
      </c>
      <c r="W304" s="38">
        <v>31</v>
      </c>
      <c r="X304" s="31">
        <v>1.0344827586206897</v>
      </c>
      <c r="Y304" s="31">
        <v>1.0333333333333334</v>
      </c>
      <c r="Z304" s="39">
        <v>16.206896551724139</v>
      </c>
      <c r="AA304" s="39">
        <v>10.8</v>
      </c>
      <c r="AB304" s="40">
        <v>13.935483870967742</v>
      </c>
    </row>
    <row r="305" spans="1:28" s="1" customFormat="1" ht="12" customHeight="1" x14ac:dyDescent="0.15">
      <c r="A305" s="1">
        <v>39</v>
      </c>
      <c r="B305" s="1" t="s">
        <v>400</v>
      </c>
      <c r="C305" s="1">
        <v>1671</v>
      </c>
      <c r="D305" s="1" t="s">
        <v>334</v>
      </c>
      <c r="E305" s="1" t="s">
        <v>261</v>
      </c>
      <c r="F305" s="1" t="s">
        <v>201</v>
      </c>
      <c r="G305" s="1" t="str">
        <f t="shared" si="4"/>
        <v>　</v>
      </c>
      <c r="H305" s="1" t="s">
        <v>401</v>
      </c>
      <c r="I305" s="29" t="s">
        <v>261</v>
      </c>
      <c r="J305" s="28" t="s">
        <v>201</v>
      </c>
      <c r="K305" s="37">
        <v>275</v>
      </c>
      <c r="L305" s="38">
        <v>315</v>
      </c>
      <c r="M305" s="38">
        <v>320</v>
      </c>
      <c r="N305" s="31">
        <v>1.1454545454545455</v>
      </c>
      <c r="O305" s="31">
        <v>1.0158730158730158</v>
      </c>
      <c r="P305" s="37">
        <v>776</v>
      </c>
      <c r="Q305" s="38">
        <v>627</v>
      </c>
      <c r="R305" s="38">
        <v>1050</v>
      </c>
      <c r="S305" s="31">
        <v>0.8079896907216495</v>
      </c>
      <c r="T305" s="31">
        <v>1.6746411483253589</v>
      </c>
      <c r="U305" s="37">
        <v>329</v>
      </c>
      <c r="V305" s="38">
        <v>357</v>
      </c>
      <c r="W305" s="38">
        <v>355</v>
      </c>
      <c r="X305" s="31">
        <v>1.0851063829787233</v>
      </c>
      <c r="Y305" s="31">
        <v>0.99439775910364148</v>
      </c>
      <c r="Z305" s="39">
        <v>2.358662613981763</v>
      </c>
      <c r="AA305" s="39">
        <v>1.7563025210084033</v>
      </c>
      <c r="AB305" s="40">
        <v>2.9577464788732395</v>
      </c>
    </row>
    <row r="306" spans="1:28" s="1" customFormat="1" ht="12" customHeight="1" x14ac:dyDescent="0.15">
      <c r="A306" s="1">
        <v>39</v>
      </c>
      <c r="B306" s="1" t="s">
        <v>400</v>
      </c>
      <c r="C306" s="1">
        <v>1671</v>
      </c>
      <c r="D306" s="1" t="s">
        <v>331</v>
      </c>
      <c r="E306" s="1" t="s">
        <v>261</v>
      </c>
      <c r="F306" s="1" t="s">
        <v>202</v>
      </c>
      <c r="G306" s="1" t="str">
        <f t="shared" si="4"/>
        <v>　</v>
      </c>
      <c r="H306" s="1" t="s">
        <v>399</v>
      </c>
      <c r="I306" s="29" t="s">
        <v>261</v>
      </c>
      <c r="J306" s="28" t="s">
        <v>202</v>
      </c>
      <c r="K306" s="37">
        <v>55</v>
      </c>
      <c r="L306" s="38">
        <v>55</v>
      </c>
      <c r="M306" s="38">
        <v>45</v>
      </c>
      <c r="N306" s="31">
        <v>1</v>
      </c>
      <c r="O306" s="31">
        <v>0.81818181818181823</v>
      </c>
      <c r="P306" s="37">
        <v>945</v>
      </c>
      <c r="Q306" s="38">
        <v>571</v>
      </c>
      <c r="R306" s="38">
        <v>717</v>
      </c>
      <c r="S306" s="31">
        <v>0.60423280423280423</v>
      </c>
      <c r="T306" s="31">
        <v>1.25569176882662</v>
      </c>
      <c r="U306" s="37">
        <v>58</v>
      </c>
      <c r="V306" s="38">
        <v>78</v>
      </c>
      <c r="W306" s="38">
        <v>74</v>
      </c>
      <c r="X306" s="31">
        <v>1.3448275862068966</v>
      </c>
      <c r="Y306" s="31">
        <v>0.94871794871794868</v>
      </c>
      <c r="Z306" s="39">
        <v>16.293103448275861</v>
      </c>
      <c r="AA306" s="39">
        <v>7.3205128205128203</v>
      </c>
      <c r="AB306" s="40">
        <v>9.6891891891891895</v>
      </c>
    </row>
    <row r="307" spans="1:28" s="1" customFormat="1" ht="12" customHeight="1" x14ac:dyDescent="0.15">
      <c r="A307" s="1">
        <v>40</v>
      </c>
      <c r="B307" s="1" t="s">
        <v>397</v>
      </c>
      <c r="C307" s="1">
        <v>1675</v>
      </c>
      <c r="D307" s="1" t="s">
        <v>334</v>
      </c>
      <c r="E307" s="1" t="s">
        <v>262</v>
      </c>
      <c r="F307" s="1" t="s">
        <v>201</v>
      </c>
      <c r="G307" s="1" t="str">
        <f t="shared" si="4"/>
        <v>　</v>
      </c>
      <c r="H307" s="1" t="s">
        <v>398</v>
      </c>
      <c r="I307" s="29" t="s">
        <v>262</v>
      </c>
      <c r="J307" s="28" t="s">
        <v>201</v>
      </c>
      <c r="K307" s="37">
        <v>725</v>
      </c>
      <c r="L307" s="38">
        <v>726</v>
      </c>
      <c r="M307" s="38">
        <v>731</v>
      </c>
      <c r="N307" s="31">
        <v>1.0013793103448276</v>
      </c>
      <c r="O307" s="31">
        <v>1.0068870523415978</v>
      </c>
      <c r="P307" s="37">
        <v>2021</v>
      </c>
      <c r="Q307" s="38">
        <v>2602</v>
      </c>
      <c r="R307" s="38">
        <v>2197</v>
      </c>
      <c r="S307" s="31">
        <v>1.2874814448292924</v>
      </c>
      <c r="T307" s="31">
        <v>0.84435049961568021</v>
      </c>
      <c r="U307" s="37">
        <v>913</v>
      </c>
      <c r="V307" s="38">
        <v>912</v>
      </c>
      <c r="W307" s="38">
        <v>0</v>
      </c>
      <c r="X307" s="31">
        <v>0.99890470974808321</v>
      </c>
      <c r="Y307" s="31" t="s">
        <v>323</v>
      </c>
      <c r="Z307" s="39">
        <v>2.213581599123768</v>
      </c>
      <c r="AA307" s="39">
        <v>2.8530701754385963</v>
      </c>
      <c r="AB307" s="40" t="s">
        <v>323</v>
      </c>
    </row>
    <row r="308" spans="1:28" s="1" customFormat="1" ht="12" customHeight="1" x14ac:dyDescent="0.15">
      <c r="A308" s="1">
        <v>40</v>
      </c>
      <c r="B308" s="1" t="s">
        <v>397</v>
      </c>
      <c r="C308" s="1">
        <v>1675</v>
      </c>
      <c r="D308" s="1" t="s">
        <v>331</v>
      </c>
      <c r="E308" s="1" t="s">
        <v>262</v>
      </c>
      <c r="F308" s="1" t="s">
        <v>202</v>
      </c>
      <c r="G308" s="1" t="str">
        <f t="shared" si="4"/>
        <v>　</v>
      </c>
      <c r="H308" s="1" t="s">
        <v>396</v>
      </c>
      <c r="I308" s="29" t="s">
        <v>262</v>
      </c>
      <c r="J308" s="28" t="s">
        <v>202</v>
      </c>
      <c r="K308" s="37">
        <v>166</v>
      </c>
      <c r="L308" s="38">
        <v>167</v>
      </c>
      <c r="M308" s="38">
        <v>167</v>
      </c>
      <c r="N308" s="31">
        <v>1.0060240963855422</v>
      </c>
      <c r="O308" s="31">
        <v>1</v>
      </c>
      <c r="P308" s="37">
        <v>1791</v>
      </c>
      <c r="Q308" s="38">
        <v>2179</v>
      </c>
      <c r="R308" s="38">
        <v>1814</v>
      </c>
      <c r="S308" s="31">
        <v>1.2166387493020658</v>
      </c>
      <c r="T308" s="31">
        <v>0.83249196879302434</v>
      </c>
      <c r="U308" s="37">
        <v>217</v>
      </c>
      <c r="V308" s="38">
        <v>196</v>
      </c>
      <c r="W308" s="38">
        <v>0</v>
      </c>
      <c r="X308" s="31">
        <v>0.90322580645161288</v>
      </c>
      <c r="Y308" s="31" t="s">
        <v>323</v>
      </c>
      <c r="Z308" s="39">
        <v>8.2534562211981566</v>
      </c>
      <c r="AA308" s="39">
        <v>11.11734693877551</v>
      </c>
      <c r="AB308" s="40" t="s">
        <v>323</v>
      </c>
    </row>
    <row r="309" spans="1:28" s="1" customFormat="1" ht="12" customHeight="1" x14ac:dyDescent="0.15">
      <c r="A309" s="1">
        <v>40</v>
      </c>
      <c r="B309" s="1" t="s">
        <v>394</v>
      </c>
      <c r="C309" s="1">
        <v>1405</v>
      </c>
      <c r="D309" s="1" t="s">
        <v>334</v>
      </c>
      <c r="E309" s="1" t="s">
        <v>3</v>
      </c>
      <c r="F309" s="1" t="s">
        <v>201</v>
      </c>
      <c r="G309" s="1" t="str">
        <f t="shared" si="4"/>
        <v>　</v>
      </c>
      <c r="H309" s="1" t="s">
        <v>395</v>
      </c>
      <c r="I309" s="29" t="s">
        <v>3</v>
      </c>
      <c r="J309" s="28" t="s">
        <v>201</v>
      </c>
      <c r="K309" s="37">
        <v>1979</v>
      </c>
      <c r="L309" s="38">
        <v>1979</v>
      </c>
      <c r="M309" s="38">
        <v>1977</v>
      </c>
      <c r="N309" s="31">
        <v>1</v>
      </c>
      <c r="O309" s="31">
        <v>0.99898938858009101</v>
      </c>
      <c r="P309" s="37">
        <v>5067</v>
      </c>
      <c r="Q309" s="38">
        <v>5107</v>
      </c>
      <c r="R309" s="38">
        <v>5056</v>
      </c>
      <c r="S309" s="31">
        <v>1.0078942174856917</v>
      </c>
      <c r="T309" s="31">
        <v>0.99001370667710986</v>
      </c>
      <c r="U309" s="37">
        <v>2111</v>
      </c>
      <c r="V309" s="38">
        <v>2098</v>
      </c>
      <c r="W309" s="38">
        <v>2080</v>
      </c>
      <c r="X309" s="31">
        <v>0.99384178114637611</v>
      </c>
      <c r="Y309" s="31">
        <v>0.99142040038131551</v>
      </c>
      <c r="Z309" s="39">
        <v>2.4002842254855521</v>
      </c>
      <c r="AA309" s="39">
        <v>2.4342230695900859</v>
      </c>
      <c r="AB309" s="40">
        <v>2.4307692307692306</v>
      </c>
    </row>
    <row r="310" spans="1:28" s="1" customFormat="1" ht="12" customHeight="1" x14ac:dyDescent="0.15">
      <c r="A310" s="1">
        <v>40</v>
      </c>
      <c r="B310" s="1" t="s">
        <v>394</v>
      </c>
      <c r="C310" s="1">
        <v>1405</v>
      </c>
      <c r="D310" s="1" t="s">
        <v>331</v>
      </c>
      <c r="E310" s="1" t="s">
        <v>3</v>
      </c>
      <c r="F310" s="1" t="s">
        <v>202</v>
      </c>
      <c r="G310" s="1" t="str">
        <f t="shared" si="4"/>
        <v>　</v>
      </c>
      <c r="H310" s="1" t="s">
        <v>393</v>
      </c>
      <c r="I310" s="29" t="s">
        <v>3</v>
      </c>
      <c r="J310" s="28" t="s">
        <v>202</v>
      </c>
      <c r="K310" s="37">
        <v>259</v>
      </c>
      <c r="L310" s="38">
        <v>259</v>
      </c>
      <c r="M310" s="38">
        <v>259</v>
      </c>
      <c r="N310" s="31">
        <v>1</v>
      </c>
      <c r="O310" s="31">
        <v>1</v>
      </c>
      <c r="P310" s="37">
        <v>2218</v>
      </c>
      <c r="Q310" s="38">
        <v>2433</v>
      </c>
      <c r="R310" s="38">
        <v>2230</v>
      </c>
      <c r="S310" s="31">
        <v>1.0969341749323716</v>
      </c>
      <c r="T310" s="31">
        <v>0.91656391286477601</v>
      </c>
      <c r="U310" s="37">
        <v>312</v>
      </c>
      <c r="V310" s="38">
        <v>300</v>
      </c>
      <c r="W310" s="38">
        <v>304</v>
      </c>
      <c r="X310" s="31">
        <v>0.96153846153846156</v>
      </c>
      <c r="Y310" s="31">
        <v>1.0133333333333334</v>
      </c>
      <c r="Z310" s="39">
        <v>7.1089743589743586</v>
      </c>
      <c r="AA310" s="39">
        <v>8.11</v>
      </c>
      <c r="AB310" s="40">
        <v>7.3355263157894735</v>
      </c>
    </row>
    <row r="311" spans="1:28" s="1" customFormat="1" ht="12" customHeight="1" x14ac:dyDescent="0.15">
      <c r="A311" s="1">
        <v>40</v>
      </c>
      <c r="B311" s="1" t="s">
        <v>391</v>
      </c>
      <c r="C311" s="1">
        <v>1415</v>
      </c>
      <c r="D311" s="1" t="s">
        <v>334</v>
      </c>
      <c r="E311" s="1" t="s">
        <v>183</v>
      </c>
      <c r="F311" s="1" t="s">
        <v>201</v>
      </c>
      <c r="G311" s="1" t="str">
        <f t="shared" si="4"/>
        <v>　</v>
      </c>
      <c r="H311" s="1" t="s">
        <v>392</v>
      </c>
      <c r="I311" s="29" t="s">
        <v>183</v>
      </c>
      <c r="J311" s="28" t="s">
        <v>201</v>
      </c>
      <c r="K311" s="37">
        <v>455</v>
      </c>
      <c r="L311" s="38">
        <v>455</v>
      </c>
      <c r="M311" s="38">
        <v>455</v>
      </c>
      <c r="N311" s="31">
        <v>1</v>
      </c>
      <c r="O311" s="31">
        <v>1</v>
      </c>
      <c r="P311" s="37">
        <v>1049</v>
      </c>
      <c r="Q311" s="38">
        <v>1103</v>
      </c>
      <c r="R311" s="38">
        <v>1114</v>
      </c>
      <c r="S311" s="31">
        <v>1.0514775977121067</v>
      </c>
      <c r="T311" s="31">
        <v>1.0099728014505893</v>
      </c>
      <c r="U311" s="37">
        <v>497</v>
      </c>
      <c r="V311" s="38">
        <v>497</v>
      </c>
      <c r="W311" s="38">
        <v>498</v>
      </c>
      <c r="X311" s="31">
        <v>1</v>
      </c>
      <c r="Y311" s="31">
        <v>1.0020120724346075</v>
      </c>
      <c r="Z311" s="39">
        <v>2.1106639839034207</v>
      </c>
      <c r="AA311" s="39">
        <v>2.2193158953722336</v>
      </c>
      <c r="AB311" s="40">
        <v>2.2369477911646585</v>
      </c>
    </row>
    <row r="312" spans="1:28" s="1" customFormat="1" ht="12" customHeight="1" x14ac:dyDescent="0.15">
      <c r="A312" s="1">
        <v>40</v>
      </c>
      <c r="B312" s="1" t="s">
        <v>391</v>
      </c>
      <c r="C312" s="1">
        <v>1415</v>
      </c>
      <c r="D312" s="1" t="s">
        <v>331</v>
      </c>
      <c r="E312" s="1" t="s">
        <v>183</v>
      </c>
      <c r="F312" s="1" t="s">
        <v>202</v>
      </c>
      <c r="G312" s="1" t="str">
        <f t="shared" si="4"/>
        <v>　</v>
      </c>
      <c r="H312" s="1" t="s">
        <v>390</v>
      </c>
      <c r="I312" s="29" t="s">
        <v>183</v>
      </c>
      <c r="J312" s="28" t="s">
        <v>202</v>
      </c>
      <c r="K312" s="37">
        <v>183</v>
      </c>
      <c r="L312" s="38">
        <v>183</v>
      </c>
      <c r="M312" s="38">
        <v>183</v>
      </c>
      <c r="N312" s="31">
        <v>1</v>
      </c>
      <c r="O312" s="31">
        <v>1</v>
      </c>
      <c r="P312" s="37">
        <v>1248</v>
      </c>
      <c r="Q312" s="38">
        <v>1152</v>
      </c>
      <c r="R312" s="38">
        <v>1163</v>
      </c>
      <c r="S312" s="31">
        <v>0.92307692307692313</v>
      </c>
      <c r="T312" s="31">
        <v>1.0095486111111112</v>
      </c>
      <c r="U312" s="37">
        <v>231</v>
      </c>
      <c r="V312" s="38">
        <v>227</v>
      </c>
      <c r="W312" s="38">
        <v>229</v>
      </c>
      <c r="X312" s="31">
        <v>0.98268398268398272</v>
      </c>
      <c r="Y312" s="31">
        <v>1.0088105726872247</v>
      </c>
      <c r="Z312" s="39">
        <v>5.4025974025974026</v>
      </c>
      <c r="AA312" s="39">
        <v>5.0748898678414101</v>
      </c>
      <c r="AB312" s="40">
        <v>5.0786026200873362</v>
      </c>
    </row>
    <row r="313" spans="1:28" s="1" customFormat="1" ht="12" customHeight="1" x14ac:dyDescent="0.15">
      <c r="A313" s="1">
        <v>40</v>
      </c>
      <c r="B313" s="1" t="s">
        <v>389</v>
      </c>
      <c r="C313" s="1">
        <v>1680</v>
      </c>
      <c r="D313" s="1" t="s">
        <v>334</v>
      </c>
      <c r="E313" s="1" t="s">
        <v>263</v>
      </c>
      <c r="F313" s="1" t="s">
        <v>201</v>
      </c>
      <c r="G313" s="1" t="str">
        <f t="shared" si="4"/>
        <v>　</v>
      </c>
      <c r="H313" s="1" t="s">
        <v>388</v>
      </c>
      <c r="I313" s="29" t="s">
        <v>263</v>
      </c>
      <c r="J313" s="28" t="s">
        <v>201</v>
      </c>
      <c r="K313" s="37">
        <v>94</v>
      </c>
      <c r="L313" s="38">
        <v>94</v>
      </c>
      <c r="M313" s="38">
        <v>94</v>
      </c>
      <c r="N313" s="31">
        <v>1</v>
      </c>
      <c r="O313" s="31">
        <v>1</v>
      </c>
      <c r="P313" s="37">
        <v>368</v>
      </c>
      <c r="Q313" s="38">
        <v>399</v>
      </c>
      <c r="R313" s="38">
        <v>406</v>
      </c>
      <c r="S313" s="31">
        <v>1.0842391304347827</v>
      </c>
      <c r="T313" s="31">
        <v>1.0175438596491229</v>
      </c>
      <c r="U313" s="37">
        <v>106</v>
      </c>
      <c r="V313" s="38">
        <v>100</v>
      </c>
      <c r="W313" s="38">
        <v>106</v>
      </c>
      <c r="X313" s="31">
        <v>0.94339622641509435</v>
      </c>
      <c r="Y313" s="31">
        <v>1.06</v>
      </c>
      <c r="Z313" s="39">
        <v>3.4716981132075473</v>
      </c>
      <c r="AA313" s="39">
        <v>3.99</v>
      </c>
      <c r="AB313" s="40">
        <v>3.8301886792452828</v>
      </c>
    </row>
    <row r="314" spans="1:28" s="1" customFormat="1" ht="12" customHeight="1" x14ac:dyDescent="0.15">
      <c r="A314" s="1">
        <v>40</v>
      </c>
      <c r="B314" s="1" t="s">
        <v>386</v>
      </c>
      <c r="C314" s="1">
        <v>1420</v>
      </c>
      <c r="D314" s="1" t="s">
        <v>334</v>
      </c>
      <c r="E314" s="1" t="s">
        <v>184</v>
      </c>
      <c r="F314" s="1" t="s">
        <v>201</v>
      </c>
      <c r="G314" s="1" t="str">
        <f t="shared" si="4"/>
        <v>　</v>
      </c>
      <c r="H314" s="1" t="s">
        <v>387</v>
      </c>
      <c r="I314" s="29" t="s">
        <v>184</v>
      </c>
      <c r="J314" s="28" t="s">
        <v>201</v>
      </c>
      <c r="K314" s="37">
        <v>386</v>
      </c>
      <c r="L314" s="38">
        <v>379</v>
      </c>
      <c r="M314" s="38">
        <v>415</v>
      </c>
      <c r="N314" s="31">
        <v>0.98186528497409331</v>
      </c>
      <c r="O314" s="31">
        <v>1.0949868073878628</v>
      </c>
      <c r="P314" s="37">
        <v>880</v>
      </c>
      <c r="Q314" s="38">
        <v>903</v>
      </c>
      <c r="R314" s="38">
        <v>813</v>
      </c>
      <c r="S314" s="31">
        <v>1.0261363636363636</v>
      </c>
      <c r="T314" s="31">
        <v>0.90033222591362128</v>
      </c>
      <c r="U314" s="37">
        <v>410</v>
      </c>
      <c r="V314" s="38">
        <v>412</v>
      </c>
      <c r="W314" s="38">
        <v>441</v>
      </c>
      <c r="X314" s="31">
        <v>1.0048780487804878</v>
      </c>
      <c r="Y314" s="31">
        <v>1.0703883495145632</v>
      </c>
      <c r="Z314" s="39">
        <v>2.1463414634146343</v>
      </c>
      <c r="AA314" s="39">
        <v>2.191747572815534</v>
      </c>
      <c r="AB314" s="40">
        <v>1.8435374149659864</v>
      </c>
    </row>
    <row r="315" spans="1:28" s="1" customFormat="1" ht="12" customHeight="1" x14ac:dyDescent="0.15">
      <c r="A315" s="1">
        <v>40</v>
      </c>
      <c r="B315" s="1" t="s">
        <v>386</v>
      </c>
      <c r="C315" s="1">
        <v>1420</v>
      </c>
      <c r="D315" s="1" t="s">
        <v>331</v>
      </c>
      <c r="E315" s="1" t="s">
        <v>184</v>
      </c>
      <c r="F315" s="1" t="s">
        <v>202</v>
      </c>
      <c r="G315" s="1" t="str">
        <f t="shared" si="4"/>
        <v>　</v>
      </c>
      <c r="H315" s="1" t="s">
        <v>385</v>
      </c>
      <c r="I315" s="29" t="s">
        <v>184</v>
      </c>
      <c r="J315" s="28" t="s">
        <v>202</v>
      </c>
      <c r="K315" s="37">
        <v>102</v>
      </c>
      <c r="L315" s="38">
        <v>107</v>
      </c>
      <c r="M315" s="38">
        <v>92</v>
      </c>
      <c r="N315" s="31">
        <v>1.0490196078431373</v>
      </c>
      <c r="O315" s="31">
        <v>0.85981308411214952</v>
      </c>
      <c r="P315" s="37">
        <v>1002</v>
      </c>
      <c r="Q315" s="38">
        <v>958</v>
      </c>
      <c r="R315" s="38">
        <v>784</v>
      </c>
      <c r="S315" s="31">
        <v>0.95608782435129736</v>
      </c>
      <c r="T315" s="31">
        <v>0.81837160751565763</v>
      </c>
      <c r="U315" s="37">
        <v>122</v>
      </c>
      <c r="V315" s="38">
        <v>124</v>
      </c>
      <c r="W315" s="38">
        <v>107</v>
      </c>
      <c r="X315" s="31">
        <v>1.0163934426229508</v>
      </c>
      <c r="Y315" s="31">
        <v>0.86290322580645162</v>
      </c>
      <c r="Z315" s="39">
        <v>8.2131147540983598</v>
      </c>
      <c r="AA315" s="39">
        <v>7.725806451612903</v>
      </c>
      <c r="AB315" s="40">
        <v>7.3271028037383177</v>
      </c>
    </row>
    <row r="316" spans="1:28" s="1" customFormat="1" ht="12" customHeight="1" x14ac:dyDescent="0.15">
      <c r="A316" s="1">
        <v>40</v>
      </c>
      <c r="B316" s="1" t="s">
        <v>383</v>
      </c>
      <c r="C316" s="1">
        <v>1685</v>
      </c>
      <c r="D316" s="1" t="s">
        <v>334</v>
      </c>
      <c r="E316" s="1" t="s">
        <v>264</v>
      </c>
      <c r="F316" s="1" t="s">
        <v>201</v>
      </c>
      <c r="G316" s="1" t="str">
        <f t="shared" si="4"/>
        <v>　</v>
      </c>
      <c r="H316" s="1" t="s">
        <v>384</v>
      </c>
      <c r="I316" s="29" t="s">
        <v>264</v>
      </c>
      <c r="J316" s="28" t="s">
        <v>201</v>
      </c>
      <c r="K316" s="37">
        <v>130</v>
      </c>
      <c r="L316" s="38">
        <v>130</v>
      </c>
      <c r="M316" s="38">
        <v>130</v>
      </c>
      <c r="N316" s="31">
        <v>1</v>
      </c>
      <c r="O316" s="31">
        <v>1</v>
      </c>
      <c r="P316" s="37">
        <v>422</v>
      </c>
      <c r="Q316" s="38">
        <v>486</v>
      </c>
      <c r="R316" s="38">
        <v>383</v>
      </c>
      <c r="S316" s="31">
        <v>1.1516587677725119</v>
      </c>
      <c r="T316" s="31">
        <v>0.7880658436213992</v>
      </c>
      <c r="U316" s="37">
        <v>199</v>
      </c>
      <c r="V316" s="38">
        <v>208</v>
      </c>
      <c r="W316" s="38">
        <v>188</v>
      </c>
      <c r="X316" s="31">
        <v>1.0452261306532664</v>
      </c>
      <c r="Y316" s="31">
        <v>0.90384615384615385</v>
      </c>
      <c r="Z316" s="39">
        <v>2.120603015075377</v>
      </c>
      <c r="AA316" s="39">
        <v>2.3365384615384617</v>
      </c>
      <c r="AB316" s="40">
        <v>2.0372340425531914</v>
      </c>
    </row>
    <row r="317" spans="1:28" s="1" customFormat="1" ht="12" customHeight="1" x14ac:dyDescent="0.15">
      <c r="A317" s="1">
        <v>40</v>
      </c>
      <c r="B317" s="1" t="s">
        <v>383</v>
      </c>
      <c r="C317" s="1">
        <v>1685</v>
      </c>
      <c r="D317" s="1" t="s">
        <v>331</v>
      </c>
      <c r="E317" s="1" t="s">
        <v>264</v>
      </c>
      <c r="F317" s="1" t="s">
        <v>202</v>
      </c>
      <c r="G317" s="1" t="str">
        <f t="shared" si="4"/>
        <v>　</v>
      </c>
      <c r="H317" s="1" t="s">
        <v>382</v>
      </c>
      <c r="I317" s="29" t="s">
        <v>264</v>
      </c>
      <c r="J317" s="28" t="s">
        <v>202</v>
      </c>
      <c r="K317" s="37">
        <v>40</v>
      </c>
      <c r="L317" s="38">
        <v>40</v>
      </c>
      <c r="M317" s="38">
        <v>40</v>
      </c>
      <c r="N317" s="31">
        <v>1</v>
      </c>
      <c r="O317" s="31">
        <v>1</v>
      </c>
      <c r="P317" s="37">
        <v>551</v>
      </c>
      <c r="Q317" s="38">
        <v>569</v>
      </c>
      <c r="R317" s="38">
        <v>429</v>
      </c>
      <c r="S317" s="31">
        <v>1.0326678765880217</v>
      </c>
      <c r="T317" s="31">
        <v>0.75395430579964851</v>
      </c>
      <c r="U317" s="37">
        <v>50</v>
      </c>
      <c r="V317" s="38">
        <v>40</v>
      </c>
      <c r="W317" s="38">
        <v>43</v>
      </c>
      <c r="X317" s="31">
        <v>0.8</v>
      </c>
      <c r="Y317" s="31">
        <v>1.075</v>
      </c>
      <c r="Z317" s="39">
        <v>11.02</v>
      </c>
      <c r="AA317" s="39">
        <v>14.225</v>
      </c>
      <c r="AB317" s="40">
        <v>9.9767441860465116</v>
      </c>
    </row>
    <row r="318" spans="1:28" s="1" customFormat="1" ht="12" customHeight="1" x14ac:dyDescent="0.15">
      <c r="A318" s="1">
        <v>40</v>
      </c>
      <c r="B318" s="1" t="s">
        <v>380</v>
      </c>
      <c r="C318" s="1">
        <v>1690</v>
      </c>
      <c r="D318" s="1" t="s">
        <v>334</v>
      </c>
      <c r="E318" s="1" t="s">
        <v>265</v>
      </c>
      <c r="F318" s="1" t="s">
        <v>201</v>
      </c>
      <c r="G318" s="1" t="str">
        <f t="shared" si="4"/>
        <v>　</v>
      </c>
      <c r="H318" s="1" t="s">
        <v>381</v>
      </c>
      <c r="I318" s="29" t="s">
        <v>265</v>
      </c>
      <c r="J318" s="28" t="s">
        <v>201</v>
      </c>
      <c r="K318" s="37">
        <v>129</v>
      </c>
      <c r="L318" s="38">
        <v>129</v>
      </c>
      <c r="M318" s="38">
        <v>129</v>
      </c>
      <c r="N318" s="31">
        <v>1</v>
      </c>
      <c r="O318" s="31">
        <v>1</v>
      </c>
      <c r="P318" s="37">
        <v>345</v>
      </c>
      <c r="Q318" s="38">
        <v>342</v>
      </c>
      <c r="R318" s="38">
        <v>311</v>
      </c>
      <c r="S318" s="31">
        <v>0.99130434782608701</v>
      </c>
      <c r="T318" s="31">
        <v>0.90935672514619881</v>
      </c>
      <c r="U318" s="37">
        <v>157</v>
      </c>
      <c r="V318" s="38">
        <v>151</v>
      </c>
      <c r="W318" s="38">
        <v>144</v>
      </c>
      <c r="X318" s="31">
        <v>0.96178343949044587</v>
      </c>
      <c r="Y318" s="31">
        <v>0.95364238410596025</v>
      </c>
      <c r="Z318" s="39">
        <v>2.1974522292993632</v>
      </c>
      <c r="AA318" s="39">
        <v>2.2649006622516556</v>
      </c>
      <c r="AB318" s="40">
        <v>2.1597222222222223</v>
      </c>
    </row>
    <row r="319" spans="1:28" s="1" customFormat="1" ht="12" customHeight="1" x14ac:dyDescent="0.15">
      <c r="A319" s="1">
        <v>40</v>
      </c>
      <c r="B319" s="1" t="s">
        <v>380</v>
      </c>
      <c r="C319" s="1">
        <v>1690</v>
      </c>
      <c r="D319" s="1" t="s">
        <v>331</v>
      </c>
      <c r="E319" s="1" t="s">
        <v>265</v>
      </c>
      <c r="F319" s="1" t="s">
        <v>202</v>
      </c>
      <c r="G319" s="1" t="str">
        <f t="shared" si="4"/>
        <v>　</v>
      </c>
      <c r="H319" s="1" t="s">
        <v>379</v>
      </c>
      <c r="I319" s="29" t="s">
        <v>265</v>
      </c>
      <c r="J319" s="28" t="s">
        <v>202</v>
      </c>
      <c r="K319" s="37">
        <v>43</v>
      </c>
      <c r="L319" s="38">
        <v>43</v>
      </c>
      <c r="M319" s="38">
        <v>43</v>
      </c>
      <c r="N319" s="31">
        <v>1</v>
      </c>
      <c r="O319" s="31">
        <v>1</v>
      </c>
      <c r="P319" s="37">
        <v>291</v>
      </c>
      <c r="Q319" s="38">
        <v>417</v>
      </c>
      <c r="R319" s="38">
        <v>309</v>
      </c>
      <c r="S319" s="31">
        <v>1.4329896907216495</v>
      </c>
      <c r="T319" s="31">
        <v>0.74100719424460426</v>
      </c>
      <c r="U319" s="37">
        <v>58</v>
      </c>
      <c r="V319" s="38">
        <v>56</v>
      </c>
      <c r="W319" s="38">
        <v>52</v>
      </c>
      <c r="X319" s="31">
        <v>0.96551724137931039</v>
      </c>
      <c r="Y319" s="31">
        <v>0.9285714285714286</v>
      </c>
      <c r="Z319" s="39">
        <v>5.0172413793103452</v>
      </c>
      <c r="AA319" s="39">
        <v>7.4464285714285712</v>
      </c>
      <c r="AB319" s="40">
        <v>5.9423076923076925</v>
      </c>
    </row>
    <row r="320" spans="1:28" s="1" customFormat="1" ht="12" customHeight="1" x14ac:dyDescent="0.15">
      <c r="A320" s="1">
        <v>41</v>
      </c>
      <c r="B320" s="1" t="s">
        <v>377</v>
      </c>
      <c r="C320" s="1">
        <v>1425</v>
      </c>
      <c r="D320" s="1" t="s">
        <v>334</v>
      </c>
      <c r="E320" s="1" t="s">
        <v>185</v>
      </c>
      <c r="F320" s="1" t="s">
        <v>201</v>
      </c>
      <c r="G320" s="1" t="str">
        <f t="shared" si="4"/>
        <v>　</v>
      </c>
      <c r="H320" s="1" t="s">
        <v>378</v>
      </c>
      <c r="I320" s="29" t="s">
        <v>185</v>
      </c>
      <c r="J320" s="28" t="s">
        <v>201</v>
      </c>
      <c r="K320" s="37">
        <v>689</v>
      </c>
      <c r="L320" s="38">
        <v>708</v>
      </c>
      <c r="M320" s="38">
        <v>700</v>
      </c>
      <c r="N320" s="31">
        <v>1.0275761973875182</v>
      </c>
      <c r="O320" s="31">
        <v>0.98870056497175141</v>
      </c>
      <c r="P320" s="37">
        <v>1818</v>
      </c>
      <c r="Q320" s="38">
        <v>1860</v>
      </c>
      <c r="R320" s="38">
        <v>1719</v>
      </c>
      <c r="S320" s="31">
        <v>1.023102310231023</v>
      </c>
      <c r="T320" s="31">
        <v>0.92419354838709677</v>
      </c>
      <c r="U320" s="37">
        <v>785</v>
      </c>
      <c r="V320" s="38">
        <v>811</v>
      </c>
      <c r="W320" s="38">
        <v>811</v>
      </c>
      <c r="X320" s="31">
        <v>1.0331210191082802</v>
      </c>
      <c r="Y320" s="31">
        <v>1</v>
      </c>
      <c r="Z320" s="39">
        <v>2.3159235668789808</v>
      </c>
      <c r="AA320" s="39">
        <v>2.2934648581997532</v>
      </c>
      <c r="AB320" s="40">
        <v>2.1196054254007399</v>
      </c>
    </row>
    <row r="321" spans="1:28" s="1" customFormat="1" ht="12" customHeight="1" x14ac:dyDescent="0.15">
      <c r="A321" s="1">
        <v>41</v>
      </c>
      <c r="B321" s="1" t="s">
        <v>377</v>
      </c>
      <c r="C321" s="1">
        <v>1425</v>
      </c>
      <c r="D321" s="1" t="s">
        <v>331</v>
      </c>
      <c r="E321" s="1" t="s">
        <v>185</v>
      </c>
      <c r="F321" s="1" t="s">
        <v>202</v>
      </c>
      <c r="G321" s="1" t="str">
        <f t="shared" si="4"/>
        <v>　</v>
      </c>
      <c r="H321" s="1" t="s">
        <v>376</v>
      </c>
      <c r="I321" s="29" t="s">
        <v>185</v>
      </c>
      <c r="J321" s="28" t="s">
        <v>202</v>
      </c>
      <c r="K321" s="37">
        <v>247</v>
      </c>
      <c r="L321" s="38">
        <v>253</v>
      </c>
      <c r="M321" s="38">
        <v>244</v>
      </c>
      <c r="N321" s="31">
        <v>1.0242914979757085</v>
      </c>
      <c r="O321" s="31">
        <v>0.96442687747035571</v>
      </c>
      <c r="P321" s="37">
        <v>2747</v>
      </c>
      <c r="Q321" s="38">
        <v>2450</v>
      </c>
      <c r="R321" s="38">
        <v>2310</v>
      </c>
      <c r="S321" s="31">
        <v>0.89188205314888969</v>
      </c>
      <c r="T321" s="31">
        <v>0.94285714285714284</v>
      </c>
      <c r="U321" s="37">
        <v>355</v>
      </c>
      <c r="V321" s="38">
        <v>325</v>
      </c>
      <c r="W321" s="38">
        <v>299</v>
      </c>
      <c r="X321" s="31">
        <v>0.91549295774647887</v>
      </c>
      <c r="Y321" s="31">
        <v>0.92</v>
      </c>
      <c r="Z321" s="39">
        <v>7.7380281690140844</v>
      </c>
      <c r="AA321" s="39">
        <v>7.5384615384615383</v>
      </c>
      <c r="AB321" s="40">
        <v>7.7257525083612038</v>
      </c>
    </row>
    <row r="322" spans="1:28" s="1" customFormat="1" ht="12" customHeight="1" x14ac:dyDescent="0.15">
      <c r="A322" s="1">
        <v>42</v>
      </c>
      <c r="B322" s="1" t="s">
        <v>374</v>
      </c>
      <c r="C322" s="1">
        <v>1435</v>
      </c>
      <c r="D322" s="1" t="s">
        <v>334</v>
      </c>
      <c r="E322" s="1" t="s">
        <v>186</v>
      </c>
      <c r="F322" s="1" t="s">
        <v>201</v>
      </c>
      <c r="G322" s="1" t="str">
        <f t="shared" si="4"/>
        <v>　</v>
      </c>
      <c r="H322" s="1" t="s">
        <v>375</v>
      </c>
      <c r="I322" s="29" t="s">
        <v>186</v>
      </c>
      <c r="J322" s="28" t="s">
        <v>201</v>
      </c>
      <c r="K322" s="37">
        <v>1061</v>
      </c>
      <c r="L322" s="38">
        <v>1062</v>
      </c>
      <c r="M322" s="38">
        <v>1063</v>
      </c>
      <c r="N322" s="31">
        <v>1.0009425070688029</v>
      </c>
      <c r="O322" s="31">
        <v>1.0009416195856873</v>
      </c>
      <c r="P322" s="37">
        <v>2556</v>
      </c>
      <c r="Q322" s="38">
        <v>3233</v>
      </c>
      <c r="R322" s="38">
        <v>2809</v>
      </c>
      <c r="S322" s="31">
        <v>1.2648669796557122</v>
      </c>
      <c r="T322" s="31">
        <v>0.86885245901639341</v>
      </c>
      <c r="U322" s="37">
        <v>1209</v>
      </c>
      <c r="V322" s="38">
        <v>1234</v>
      </c>
      <c r="W322" s="38">
        <v>0</v>
      </c>
      <c r="X322" s="31">
        <v>1.0206782464846982</v>
      </c>
      <c r="Y322" s="31" t="s">
        <v>323</v>
      </c>
      <c r="Z322" s="39">
        <v>2.1141439205955335</v>
      </c>
      <c r="AA322" s="39">
        <v>2.619935170178282</v>
      </c>
      <c r="AB322" s="40" t="s">
        <v>323</v>
      </c>
    </row>
    <row r="323" spans="1:28" s="1" customFormat="1" ht="12" customHeight="1" x14ac:dyDescent="0.15">
      <c r="A323" s="1">
        <v>42</v>
      </c>
      <c r="B323" s="1" t="s">
        <v>374</v>
      </c>
      <c r="C323" s="1">
        <v>1435</v>
      </c>
      <c r="D323" s="1" t="s">
        <v>331</v>
      </c>
      <c r="E323" s="1" t="s">
        <v>186</v>
      </c>
      <c r="F323" s="1" t="s">
        <v>202</v>
      </c>
      <c r="G323" s="1" t="str">
        <f t="shared" si="4"/>
        <v>　</v>
      </c>
      <c r="H323" s="1" t="s">
        <v>373</v>
      </c>
      <c r="I323" s="29" t="s">
        <v>186</v>
      </c>
      <c r="J323" s="28" t="s">
        <v>202</v>
      </c>
      <c r="K323" s="37">
        <v>179</v>
      </c>
      <c r="L323" s="38">
        <v>179</v>
      </c>
      <c r="M323" s="38">
        <v>168</v>
      </c>
      <c r="N323" s="31">
        <v>1</v>
      </c>
      <c r="O323" s="31">
        <v>0.93854748603351956</v>
      </c>
      <c r="P323" s="37">
        <v>1354</v>
      </c>
      <c r="Q323" s="38">
        <v>1362</v>
      </c>
      <c r="R323" s="38">
        <v>1177</v>
      </c>
      <c r="S323" s="31">
        <v>1.0059084194977843</v>
      </c>
      <c r="T323" s="31">
        <v>0.86417033773861973</v>
      </c>
      <c r="U323" s="37">
        <v>208</v>
      </c>
      <c r="V323" s="38">
        <v>229</v>
      </c>
      <c r="W323" s="38">
        <v>0</v>
      </c>
      <c r="X323" s="31">
        <v>1.1009615384615385</v>
      </c>
      <c r="Y323" s="31" t="s">
        <v>323</v>
      </c>
      <c r="Z323" s="39">
        <v>6.509615384615385</v>
      </c>
      <c r="AA323" s="39">
        <v>5.9475982532751095</v>
      </c>
      <c r="AB323" s="40" t="s">
        <v>323</v>
      </c>
    </row>
    <row r="324" spans="1:28" s="1" customFormat="1" ht="12" customHeight="1" x14ac:dyDescent="0.15">
      <c r="A324" s="1">
        <v>42</v>
      </c>
      <c r="B324" s="1" t="s">
        <v>371</v>
      </c>
      <c r="C324" s="1">
        <v>1695</v>
      </c>
      <c r="D324" s="1" t="s">
        <v>334</v>
      </c>
      <c r="E324" s="1" t="s">
        <v>266</v>
      </c>
      <c r="F324" s="1" t="s">
        <v>201</v>
      </c>
      <c r="G324" s="1" t="str">
        <f t="shared" si="4"/>
        <v>　</v>
      </c>
      <c r="H324" s="1" t="s">
        <v>372</v>
      </c>
      <c r="I324" s="29" t="s">
        <v>266</v>
      </c>
      <c r="J324" s="28" t="s">
        <v>201</v>
      </c>
      <c r="K324" s="37">
        <v>377</v>
      </c>
      <c r="L324" s="38">
        <v>377</v>
      </c>
      <c r="M324" s="38">
        <v>377</v>
      </c>
      <c r="N324" s="31">
        <v>1</v>
      </c>
      <c r="O324" s="31">
        <v>1</v>
      </c>
      <c r="P324" s="37">
        <v>1279</v>
      </c>
      <c r="Q324" s="38">
        <v>1210</v>
      </c>
      <c r="R324" s="38">
        <v>1156</v>
      </c>
      <c r="S324" s="31">
        <v>0.94605160281469902</v>
      </c>
      <c r="T324" s="31">
        <v>0.9553719008264463</v>
      </c>
      <c r="U324" s="37">
        <v>520</v>
      </c>
      <c r="V324" s="38">
        <v>536</v>
      </c>
      <c r="W324" s="38">
        <v>502</v>
      </c>
      <c r="X324" s="31">
        <v>1.0307692307692307</v>
      </c>
      <c r="Y324" s="31">
        <v>0.93656716417910446</v>
      </c>
      <c r="Z324" s="39">
        <v>2.4596153846153848</v>
      </c>
      <c r="AA324" s="39">
        <v>2.2574626865671643</v>
      </c>
      <c r="AB324" s="40">
        <v>2.3027888446215141</v>
      </c>
    </row>
    <row r="325" spans="1:28" s="1" customFormat="1" ht="12" customHeight="1" x14ac:dyDescent="0.15">
      <c r="A325" s="1">
        <v>42</v>
      </c>
      <c r="B325" s="1" t="s">
        <v>371</v>
      </c>
      <c r="C325" s="1">
        <v>1695</v>
      </c>
      <c r="D325" s="1" t="s">
        <v>331</v>
      </c>
      <c r="E325" s="1" t="s">
        <v>266</v>
      </c>
      <c r="F325" s="1" t="s">
        <v>202</v>
      </c>
      <c r="G325" s="1" t="str">
        <f t="shared" si="4"/>
        <v>　</v>
      </c>
      <c r="H325" s="1" t="s">
        <v>370</v>
      </c>
      <c r="I325" s="29" t="s">
        <v>266</v>
      </c>
      <c r="J325" s="28" t="s">
        <v>202</v>
      </c>
      <c r="K325" s="37">
        <v>121</v>
      </c>
      <c r="L325" s="38">
        <v>121</v>
      </c>
      <c r="M325" s="38">
        <v>121</v>
      </c>
      <c r="N325" s="31">
        <v>1</v>
      </c>
      <c r="O325" s="31">
        <v>1</v>
      </c>
      <c r="P325" s="37">
        <v>1787</v>
      </c>
      <c r="Q325" s="38">
        <v>2145</v>
      </c>
      <c r="R325" s="38">
        <v>1965</v>
      </c>
      <c r="S325" s="31">
        <v>1.200335758254057</v>
      </c>
      <c r="T325" s="31">
        <v>0.91608391608391604</v>
      </c>
      <c r="U325" s="37">
        <v>203</v>
      </c>
      <c r="V325" s="38">
        <v>176</v>
      </c>
      <c r="W325" s="38">
        <v>197</v>
      </c>
      <c r="X325" s="31">
        <v>0.86699507389162567</v>
      </c>
      <c r="Y325" s="31">
        <v>1.1193181818181819</v>
      </c>
      <c r="Z325" s="39">
        <v>8.8029556650246299</v>
      </c>
      <c r="AA325" s="39">
        <v>12.1875</v>
      </c>
      <c r="AB325" s="40">
        <v>9.9746192893401009</v>
      </c>
    </row>
    <row r="326" spans="1:28" s="1" customFormat="1" ht="12" customHeight="1" x14ac:dyDescent="0.15">
      <c r="A326" s="1">
        <v>43</v>
      </c>
      <c r="B326" s="1" t="s">
        <v>368</v>
      </c>
      <c r="C326" s="1">
        <v>1440</v>
      </c>
      <c r="D326" s="1" t="s">
        <v>334</v>
      </c>
      <c r="E326" s="1" t="s">
        <v>187</v>
      </c>
      <c r="F326" s="1" t="s">
        <v>201</v>
      </c>
      <c r="G326" s="1" t="str">
        <f t="shared" si="4"/>
        <v>　</v>
      </c>
      <c r="H326" s="1" t="s">
        <v>369</v>
      </c>
      <c r="I326" s="29" t="s">
        <v>187</v>
      </c>
      <c r="J326" s="28" t="s">
        <v>201</v>
      </c>
      <c r="K326" s="37">
        <v>1166</v>
      </c>
      <c r="L326" s="38">
        <v>1180</v>
      </c>
      <c r="M326" s="38">
        <v>1179</v>
      </c>
      <c r="N326" s="31">
        <v>1.0120068610634649</v>
      </c>
      <c r="O326" s="31">
        <v>0.99915254237288131</v>
      </c>
      <c r="P326" s="37">
        <v>2720</v>
      </c>
      <c r="Q326" s="38">
        <v>2886</v>
      </c>
      <c r="R326" s="38">
        <v>3342</v>
      </c>
      <c r="S326" s="31">
        <v>1.0610294117647059</v>
      </c>
      <c r="T326" s="31">
        <v>1.158004158004158</v>
      </c>
      <c r="U326" s="37">
        <v>1288</v>
      </c>
      <c r="V326" s="38">
        <v>1310</v>
      </c>
      <c r="W326" s="38">
        <v>1295</v>
      </c>
      <c r="X326" s="31">
        <v>1.0170807453416149</v>
      </c>
      <c r="Y326" s="31">
        <v>0.98854961832061072</v>
      </c>
      <c r="Z326" s="39">
        <v>2.1118012422360248</v>
      </c>
      <c r="AA326" s="39">
        <v>2.2030534351145037</v>
      </c>
      <c r="AB326" s="40">
        <v>2.5806949806949806</v>
      </c>
    </row>
    <row r="327" spans="1:28" s="1" customFormat="1" ht="12" customHeight="1" x14ac:dyDescent="0.15">
      <c r="A327" s="1">
        <v>43</v>
      </c>
      <c r="B327" s="1" t="s">
        <v>368</v>
      </c>
      <c r="C327" s="1">
        <v>1440</v>
      </c>
      <c r="D327" s="1" t="s">
        <v>331</v>
      </c>
      <c r="E327" s="1" t="s">
        <v>187</v>
      </c>
      <c r="F327" s="1" t="s">
        <v>202</v>
      </c>
      <c r="G327" s="1" t="str">
        <f t="shared" ref="G327:G350" si="5">IF(E327=I327,"　","ここだ！")</f>
        <v>　</v>
      </c>
      <c r="H327" s="1" t="s">
        <v>367</v>
      </c>
      <c r="I327" s="29" t="s">
        <v>187</v>
      </c>
      <c r="J327" s="28" t="s">
        <v>202</v>
      </c>
      <c r="K327" s="37">
        <v>132</v>
      </c>
      <c r="L327" s="38">
        <v>130</v>
      </c>
      <c r="M327" s="38">
        <v>130</v>
      </c>
      <c r="N327" s="31">
        <v>0.98484848484848486</v>
      </c>
      <c r="O327" s="31">
        <v>1</v>
      </c>
      <c r="P327" s="37">
        <v>1105</v>
      </c>
      <c r="Q327" s="38">
        <v>1135</v>
      </c>
      <c r="R327" s="38">
        <v>1277</v>
      </c>
      <c r="S327" s="31">
        <v>1.0271493212669682</v>
      </c>
      <c r="T327" s="31">
        <v>1.1251101321585903</v>
      </c>
      <c r="U327" s="37">
        <v>182</v>
      </c>
      <c r="V327" s="38">
        <v>173</v>
      </c>
      <c r="W327" s="38">
        <v>172</v>
      </c>
      <c r="X327" s="31">
        <v>0.9505494505494505</v>
      </c>
      <c r="Y327" s="31">
        <v>0.9942196531791907</v>
      </c>
      <c r="Z327" s="39">
        <v>6.0714285714285712</v>
      </c>
      <c r="AA327" s="39">
        <v>6.5606936416184976</v>
      </c>
      <c r="AB327" s="40">
        <v>7.4244186046511631</v>
      </c>
    </row>
    <row r="328" spans="1:28" s="1" customFormat="1" ht="12" customHeight="1" x14ac:dyDescent="0.15">
      <c r="A328" s="1">
        <v>43</v>
      </c>
      <c r="B328" s="1" t="s">
        <v>365</v>
      </c>
      <c r="C328" s="1">
        <v>1700</v>
      </c>
      <c r="D328" s="1" t="s">
        <v>334</v>
      </c>
      <c r="E328" s="1" t="s">
        <v>267</v>
      </c>
      <c r="F328" s="1" t="s">
        <v>201</v>
      </c>
      <c r="G328" s="1" t="str">
        <f t="shared" si="5"/>
        <v>　</v>
      </c>
      <c r="H328" s="1" t="s">
        <v>366</v>
      </c>
      <c r="I328" s="29" t="s">
        <v>267</v>
      </c>
      <c r="J328" s="28" t="s">
        <v>201</v>
      </c>
      <c r="K328" s="37">
        <v>211</v>
      </c>
      <c r="L328" s="38">
        <v>211</v>
      </c>
      <c r="M328" s="38">
        <v>211</v>
      </c>
      <c r="N328" s="31">
        <v>1</v>
      </c>
      <c r="O328" s="31">
        <v>1</v>
      </c>
      <c r="P328" s="37">
        <v>514</v>
      </c>
      <c r="Q328" s="38">
        <v>578</v>
      </c>
      <c r="R328" s="38">
        <v>684</v>
      </c>
      <c r="S328" s="31">
        <v>1.1245136186770428</v>
      </c>
      <c r="T328" s="31">
        <v>1.1833910034602075</v>
      </c>
      <c r="U328" s="37">
        <v>253</v>
      </c>
      <c r="V328" s="38">
        <v>243</v>
      </c>
      <c r="W328" s="38">
        <v>231</v>
      </c>
      <c r="X328" s="31">
        <v>0.96047430830039526</v>
      </c>
      <c r="Y328" s="31">
        <v>0.95061728395061729</v>
      </c>
      <c r="Z328" s="39">
        <v>2.0316205533596836</v>
      </c>
      <c r="AA328" s="39">
        <v>2.3786008230452675</v>
      </c>
      <c r="AB328" s="40">
        <v>2.9610389610389611</v>
      </c>
    </row>
    <row r="329" spans="1:28" s="1" customFormat="1" ht="12" customHeight="1" x14ac:dyDescent="0.15">
      <c r="A329" s="1">
        <v>43</v>
      </c>
      <c r="B329" s="1" t="s">
        <v>365</v>
      </c>
      <c r="C329" s="1">
        <v>1700</v>
      </c>
      <c r="D329" s="1" t="s">
        <v>331</v>
      </c>
      <c r="E329" s="1" t="s">
        <v>267</v>
      </c>
      <c r="F329" s="1" t="s">
        <v>202</v>
      </c>
      <c r="G329" s="1" t="str">
        <f t="shared" si="5"/>
        <v>　</v>
      </c>
      <c r="H329" s="1" t="s">
        <v>364</v>
      </c>
      <c r="I329" s="29" t="s">
        <v>267</v>
      </c>
      <c r="J329" s="28" t="s">
        <v>202</v>
      </c>
      <c r="K329" s="37">
        <v>142</v>
      </c>
      <c r="L329" s="38">
        <v>142</v>
      </c>
      <c r="M329" s="38">
        <v>142</v>
      </c>
      <c r="N329" s="31">
        <v>1</v>
      </c>
      <c r="O329" s="31">
        <v>1</v>
      </c>
      <c r="P329" s="37">
        <v>903</v>
      </c>
      <c r="Q329" s="38">
        <v>960</v>
      </c>
      <c r="R329" s="38">
        <v>1112</v>
      </c>
      <c r="S329" s="31">
        <v>1.0631229235880399</v>
      </c>
      <c r="T329" s="31">
        <v>1.1583333333333334</v>
      </c>
      <c r="U329" s="37">
        <v>186</v>
      </c>
      <c r="V329" s="38">
        <v>181</v>
      </c>
      <c r="W329" s="38">
        <v>177</v>
      </c>
      <c r="X329" s="31">
        <v>0.9731182795698925</v>
      </c>
      <c r="Y329" s="31">
        <v>0.97790055248618779</v>
      </c>
      <c r="Z329" s="39">
        <v>4.854838709677419</v>
      </c>
      <c r="AA329" s="39">
        <v>5.3038674033149169</v>
      </c>
      <c r="AB329" s="40">
        <v>6.2824858757062145</v>
      </c>
    </row>
    <row r="330" spans="1:28" s="1" customFormat="1" ht="12" customHeight="1" x14ac:dyDescent="0.15">
      <c r="A330" s="1">
        <v>44</v>
      </c>
      <c r="B330" s="1" t="s">
        <v>362</v>
      </c>
      <c r="C330" s="1">
        <v>1445</v>
      </c>
      <c r="D330" s="1" t="s">
        <v>334</v>
      </c>
      <c r="E330" s="1" t="s">
        <v>188</v>
      </c>
      <c r="F330" s="1" t="s">
        <v>201</v>
      </c>
      <c r="G330" s="1" t="str">
        <f t="shared" si="5"/>
        <v>　</v>
      </c>
      <c r="H330" s="1" t="s">
        <v>363</v>
      </c>
      <c r="I330" s="29" t="s">
        <v>188</v>
      </c>
      <c r="J330" s="28" t="s">
        <v>201</v>
      </c>
      <c r="K330" s="37">
        <v>637</v>
      </c>
      <c r="L330" s="38">
        <v>660</v>
      </c>
      <c r="M330" s="38">
        <v>646</v>
      </c>
      <c r="N330" s="31">
        <v>1.0361067503924646</v>
      </c>
      <c r="O330" s="31">
        <v>0.97878787878787876</v>
      </c>
      <c r="P330" s="37">
        <v>1659</v>
      </c>
      <c r="Q330" s="38">
        <v>1738</v>
      </c>
      <c r="R330" s="38">
        <v>1418</v>
      </c>
      <c r="S330" s="31">
        <v>1.0476190476190477</v>
      </c>
      <c r="T330" s="31">
        <v>0.81588032220943618</v>
      </c>
      <c r="U330" s="37">
        <v>704</v>
      </c>
      <c r="V330" s="38">
        <v>749</v>
      </c>
      <c r="W330" s="38">
        <v>752</v>
      </c>
      <c r="X330" s="31">
        <v>1.0639204545454546</v>
      </c>
      <c r="Y330" s="31">
        <v>1.0040053404539386</v>
      </c>
      <c r="Z330" s="39">
        <v>2.3565340909090908</v>
      </c>
      <c r="AA330" s="39">
        <v>2.3204272363150866</v>
      </c>
      <c r="AB330" s="40">
        <v>1.8856382978723405</v>
      </c>
    </row>
    <row r="331" spans="1:28" s="1" customFormat="1" ht="12" customHeight="1" x14ac:dyDescent="0.15">
      <c r="A331" s="1">
        <v>44</v>
      </c>
      <c r="B331" s="1" t="s">
        <v>362</v>
      </c>
      <c r="C331" s="1">
        <v>1445</v>
      </c>
      <c r="D331" s="1" t="s">
        <v>331</v>
      </c>
      <c r="E331" s="1" t="s">
        <v>188</v>
      </c>
      <c r="F331" s="1" t="s">
        <v>202</v>
      </c>
      <c r="G331" s="1" t="str">
        <f t="shared" si="5"/>
        <v>　</v>
      </c>
      <c r="H331" s="1" t="s">
        <v>361</v>
      </c>
      <c r="I331" s="29" t="s">
        <v>188</v>
      </c>
      <c r="J331" s="28" t="s">
        <v>202</v>
      </c>
      <c r="K331" s="37">
        <v>165</v>
      </c>
      <c r="L331" s="38">
        <v>172</v>
      </c>
      <c r="M331" s="38">
        <v>169</v>
      </c>
      <c r="N331" s="31">
        <v>1.0424242424242425</v>
      </c>
      <c r="O331" s="31">
        <v>0.98255813953488369</v>
      </c>
      <c r="P331" s="37">
        <v>1649</v>
      </c>
      <c r="Q331" s="38">
        <v>1802</v>
      </c>
      <c r="R331" s="38">
        <v>1631</v>
      </c>
      <c r="S331" s="31">
        <v>1.0927835051546391</v>
      </c>
      <c r="T331" s="31">
        <v>0.90510543840177582</v>
      </c>
      <c r="U331" s="37">
        <v>220</v>
      </c>
      <c r="V331" s="38">
        <v>218</v>
      </c>
      <c r="W331" s="38">
        <v>224</v>
      </c>
      <c r="X331" s="31">
        <v>0.99090909090909096</v>
      </c>
      <c r="Y331" s="31">
        <v>1.0275229357798166</v>
      </c>
      <c r="Z331" s="39">
        <v>7.4954545454545451</v>
      </c>
      <c r="AA331" s="39">
        <v>8.2660550458715605</v>
      </c>
      <c r="AB331" s="40">
        <v>7.28125</v>
      </c>
    </row>
    <row r="332" spans="1:28" s="1" customFormat="1" ht="12" customHeight="1" x14ac:dyDescent="0.15">
      <c r="A332" s="1">
        <v>44</v>
      </c>
      <c r="B332" s="1" t="s">
        <v>359</v>
      </c>
      <c r="C332" s="1">
        <v>1702</v>
      </c>
      <c r="D332" s="1" t="s">
        <v>334</v>
      </c>
      <c r="E332" s="1" t="s">
        <v>268</v>
      </c>
      <c r="F332" s="1" t="s">
        <v>201</v>
      </c>
      <c r="G332" s="1" t="str">
        <f t="shared" si="5"/>
        <v>　</v>
      </c>
      <c r="H332" s="1" t="s">
        <v>360</v>
      </c>
      <c r="I332" s="29" t="s">
        <v>268</v>
      </c>
      <c r="J332" s="28" t="s">
        <v>201</v>
      </c>
      <c r="K332" s="37">
        <v>40</v>
      </c>
      <c r="L332" s="38">
        <v>40</v>
      </c>
      <c r="M332" s="38">
        <v>40</v>
      </c>
      <c r="N332" s="31">
        <v>1</v>
      </c>
      <c r="O332" s="31">
        <v>1</v>
      </c>
      <c r="P332" s="37">
        <v>116</v>
      </c>
      <c r="Q332" s="38">
        <v>69</v>
      </c>
      <c r="R332" s="38">
        <v>161</v>
      </c>
      <c r="S332" s="31">
        <v>0.59482758620689657</v>
      </c>
      <c r="T332" s="31">
        <v>2.3333333333333335</v>
      </c>
      <c r="U332" s="37">
        <v>48</v>
      </c>
      <c r="V332" s="38">
        <v>47</v>
      </c>
      <c r="W332" s="38">
        <v>47</v>
      </c>
      <c r="X332" s="31">
        <v>0.97916666666666663</v>
      </c>
      <c r="Y332" s="31">
        <v>1</v>
      </c>
      <c r="Z332" s="39">
        <v>2.4166666666666665</v>
      </c>
      <c r="AA332" s="39">
        <v>1.4680851063829787</v>
      </c>
      <c r="AB332" s="40">
        <v>3.4255319148936172</v>
      </c>
    </row>
    <row r="333" spans="1:28" s="1" customFormat="1" ht="12" customHeight="1" x14ac:dyDescent="0.15">
      <c r="A333" s="1">
        <v>44</v>
      </c>
      <c r="B333" s="1" t="s">
        <v>359</v>
      </c>
      <c r="C333" s="1">
        <v>1702</v>
      </c>
      <c r="D333" s="1" t="s">
        <v>331</v>
      </c>
      <c r="E333" s="1" t="s">
        <v>268</v>
      </c>
      <c r="F333" s="1" t="s">
        <v>202</v>
      </c>
      <c r="G333" s="1" t="str">
        <f t="shared" si="5"/>
        <v>　</v>
      </c>
      <c r="H333" s="1" t="s">
        <v>358</v>
      </c>
      <c r="I333" s="29" t="s">
        <v>268</v>
      </c>
      <c r="J333" s="28" t="s">
        <v>202</v>
      </c>
      <c r="K333" s="37">
        <v>10</v>
      </c>
      <c r="L333" s="38">
        <v>10</v>
      </c>
      <c r="M333" s="38">
        <v>10</v>
      </c>
      <c r="N333" s="31">
        <v>1</v>
      </c>
      <c r="O333" s="31">
        <v>1</v>
      </c>
      <c r="P333" s="37">
        <v>133</v>
      </c>
      <c r="Q333" s="38">
        <v>105</v>
      </c>
      <c r="R333" s="38">
        <v>203</v>
      </c>
      <c r="S333" s="31">
        <v>0.78947368421052633</v>
      </c>
      <c r="T333" s="31">
        <v>1.9333333333333333</v>
      </c>
      <c r="U333" s="37">
        <v>10</v>
      </c>
      <c r="V333" s="38">
        <v>11</v>
      </c>
      <c r="W333" s="38">
        <v>12</v>
      </c>
      <c r="X333" s="31">
        <v>1.1000000000000001</v>
      </c>
      <c r="Y333" s="31">
        <v>1.0909090909090908</v>
      </c>
      <c r="Z333" s="39">
        <v>13.3</v>
      </c>
      <c r="AA333" s="39">
        <v>9.545454545454545</v>
      </c>
      <c r="AB333" s="40">
        <v>16.916666666666668</v>
      </c>
    </row>
    <row r="334" spans="1:28" s="1" customFormat="1" ht="12" customHeight="1" x14ac:dyDescent="0.15">
      <c r="A334" s="1">
        <v>45</v>
      </c>
      <c r="B334" s="1" t="s">
        <v>356</v>
      </c>
      <c r="C334" s="1">
        <v>1455</v>
      </c>
      <c r="D334" s="1" t="s">
        <v>334</v>
      </c>
      <c r="E334" s="1" t="s">
        <v>189</v>
      </c>
      <c r="F334" s="1" t="s">
        <v>201</v>
      </c>
      <c r="G334" s="1" t="str">
        <f t="shared" si="5"/>
        <v>　</v>
      </c>
      <c r="H334" s="1" t="s">
        <v>357</v>
      </c>
      <c r="I334" s="29" t="s">
        <v>189</v>
      </c>
      <c r="J334" s="28" t="s">
        <v>201</v>
      </c>
      <c r="K334" s="37">
        <v>605</v>
      </c>
      <c r="L334" s="38">
        <v>596</v>
      </c>
      <c r="M334" s="38">
        <v>536</v>
      </c>
      <c r="N334" s="31">
        <v>0.98512396694214877</v>
      </c>
      <c r="O334" s="31">
        <v>0.89932885906040272</v>
      </c>
      <c r="P334" s="37">
        <v>1782</v>
      </c>
      <c r="Q334" s="38">
        <v>1477</v>
      </c>
      <c r="R334" s="38">
        <v>1638</v>
      </c>
      <c r="S334" s="31">
        <v>0.82884399551066212</v>
      </c>
      <c r="T334" s="31">
        <v>1.1090047393364928</v>
      </c>
      <c r="U334" s="37">
        <v>681</v>
      </c>
      <c r="V334" s="38">
        <v>666</v>
      </c>
      <c r="W334" s="38">
        <v>654</v>
      </c>
      <c r="X334" s="31">
        <v>0.97797356828193838</v>
      </c>
      <c r="Y334" s="31">
        <v>0.98198198198198194</v>
      </c>
      <c r="Z334" s="39">
        <v>2.6167400881057268</v>
      </c>
      <c r="AA334" s="39">
        <v>2.2177177177177176</v>
      </c>
      <c r="AB334" s="40">
        <v>2.5045871559633026</v>
      </c>
    </row>
    <row r="335" spans="1:28" s="1" customFormat="1" ht="12" customHeight="1" x14ac:dyDescent="0.15">
      <c r="A335" s="1">
        <v>45</v>
      </c>
      <c r="B335" s="1" t="s">
        <v>356</v>
      </c>
      <c r="C335" s="1">
        <v>1455</v>
      </c>
      <c r="D335" s="1" t="s">
        <v>331</v>
      </c>
      <c r="E335" s="1" t="s">
        <v>189</v>
      </c>
      <c r="F335" s="1" t="s">
        <v>202</v>
      </c>
      <c r="G335" s="1" t="str">
        <f t="shared" si="5"/>
        <v>　</v>
      </c>
      <c r="H335" s="1" t="s">
        <v>355</v>
      </c>
      <c r="I335" s="29" t="s">
        <v>189</v>
      </c>
      <c r="J335" s="28" t="s">
        <v>202</v>
      </c>
      <c r="K335" s="37">
        <v>210</v>
      </c>
      <c r="L335" s="38">
        <v>204</v>
      </c>
      <c r="M335" s="38">
        <v>191</v>
      </c>
      <c r="N335" s="31">
        <v>0.97142857142857142</v>
      </c>
      <c r="O335" s="31">
        <v>0.93627450980392157</v>
      </c>
      <c r="P335" s="37">
        <v>3720</v>
      </c>
      <c r="Q335" s="38">
        <v>2755</v>
      </c>
      <c r="R335" s="38">
        <v>2860</v>
      </c>
      <c r="S335" s="31">
        <v>0.74059139784946237</v>
      </c>
      <c r="T335" s="31">
        <v>1.0381125226860255</v>
      </c>
      <c r="U335" s="37">
        <v>302</v>
      </c>
      <c r="V335" s="38">
        <v>292</v>
      </c>
      <c r="W335" s="38">
        <v>277</v>
      </c>
      <c r="X335" s="31">
        <v>0.9668874172185431</v>
      </c>
      <c r="Y335" s="31">
        <v>0.94863013698630139</v>
      </c>
      <c r="Z335" s="39">
        <v>12.317880794701987</v>
      </c>
      <c r="AA335" s="39">
        <v>9.4349315068493151</v>
      </c>
      <c r="AB335" s="40">
        <v>10.324909747292418</v>
      </c>
    </row>
    <row r="336" spans="1:28" s="1" customFormat="1" ht="12" customHeight="1" x14ac:dyDescent="0.15">
      <c r="A336" s="1">
        <v>45</v>
      </c>
      <c r="B336" s="1" t="s">
        <v>353</v>
      </c>
      <c r="C336" s="1">
        <v>1704</v>
      </c>
      <c r="D336" s="1" t="s">
        <v>334</v>
      </c>
      <c r="E336" s="1" t="s">
        <v>270</v>
      </c>
      <c r="F336" s="1" t="s">
        <v>201</v>
      </c>
      <c r="G336" s="1" t="str">
        <f t="shared" si="5"/>
        <v>　</v>
      </c>
      <c r="H336" s="1" t="s">
        <v>354</v>
      </c>
      <c r="I336" s="29" t="s">
        <v>270</v>
      </c>
      <c r="J336" s="28" t="s">
        <v>201</v>
      </c>
      <c r="K336" s="37">
        <v>50</v>
      </c>
      <c r="L336" s="38">
        <v>50</v>
      </c>
      <c r="M336" s="38">
        <v>50</v>
      </c>
      <c r="N336" s="31">
        <v>1</v>
      </c>
      <c r="O336" s="31">
        <v>1</v>
      </c>
      <c r="P336" s="37">
        <v>155</v>
      </c>
      <c r="Q336" s="38">
        <v>119</v>
      </c>
      <c r="R336" s="38">
        <v>113</v>
      </c>
      <c r="S336" s="31">
        <v>0.76774193548387093</v>
      </c>
      <c r="T336" s="31">
        <v>0.94957983193277307</v>
      </c>
      <c r="U336" s="37">
        <v>57</v>
      </c>
      <c r="V336" s="38">
        <v>61</v>
      </c>
      <c r="W336" s="38">
        <v>60</v>
      </c>
      <c r="X336" s="31">
        <v>1.0701754385964912</v>
      </c>
      <c r="Y336" s="31">
        <v>0.98360655737704916</v>
      </c>
      <c r="Z336" s="39">
        <v>2.7192982456140351</v>
      </c>
      <c r="AA336" s="39">
        <v>1.9508196721311475</v>
      </c>
      <c r="AB336" s="40">
        <v>1.8833333333333333</v>
      </c>
    </row>
    <row r="337" spans="1:30" s="1" customFormat="1" ht="12" customHeight="1" x14ac:dyDescent="0.15">
      <c r="A337" s="32">
        <v>45</v>
      </c>
      <c r="B337" s="32" t="s">
        <v>353</v>
      </c>
      <c r="C337" s="32">
        <v>1704</v>
      </c>
      <c r="D337" s="32" t="s">
        <v>331</v>
      </c>
      <c r="E337" s="32" t="s">
        <v>270</v>
      </c>
      <c r="F337" s="32" t="s">
        <v>202</v>
      </c>
      <c r="G337" s="1" t="str">
        <f t="shared" si="5"/>
        <v>　</v>
      </c>
      <c r="H337" s="1" t="s">
        <v>352</v>
      </c>
      <c r="I337" s="29" t="s">
        <v>270</v>
      </c>
      <c r="J337" s="28" t="s">
        <v>202</v>
      </c>
      <c r="K337" s="37">
        <v>10</v>
      </c>
      <c r="L337" s="38">
        <v>10</v>
      </c>
      <c r="M337" s="38">
        <v>10</v>
      </c>
      <c r="N337" s="31">
        <v>1</v>
      </c>
      <c r="O337" s="31">
        <v>1</v>
      </c>
      <c r="P337" s="37">
        <v>213</v>
      </c>
      <c r="Q337" s="38">
        <v>158</v>
      </c>
      <c r="R337" s="38">
        <v>209</v>
      </c>
      <c r="S337" s="31">
        <v>0.74178403755868549</v>
      </c>
      <c r="T337" s="31">
        <v>1.3227848101265822</v>
      </c>
      <c r="U337" s="37">
        <v>21</v>
      </c>
      <c r="V337" s="38">
        <v>10</v>
      </c>
      <c r="W337" s="38">
        <v>14</v>
      </c>
      <c r="X337" s="31">
        <v>0.47619047619047616</v>
      </c>
      <c r="Y337" s="31">
        <v>1.4</v>
      </c>
      <c r="Z337" s="39">
        <v>10.142857142857142</v>
      </c>
      <c r="AA337" s="39">
        <v>15.8</v>
      </c>
      <c r="AB337" s="40">
        <v>14.928571428571429</v>
      </c>
    </row>
    <row r="338" spans="1:30" s="32" customFormat="1" ht="12" customHeight="1" x14ac:dyDescent="0.15">
      <c r="A338" s="32">
        <v>45</v>
      </c>
      <c r="B338" s="32" t="s">
        <v>350</v>
      </c>
      <c r="C338" s="32">
        <v>1703</v>
      </c>
      <c r="D338" s="32" t="s">
        <v>334</v>
      </c>
      <c r="E338" s="32" t="s">
        <v>269</v>
      </c>
      <c r="F338" s="32" t="s">
        <v>201</v>
      </c>
      <c r="G338" s="1" t="str">
        <f t="shared" si="5"/>
        <v>　</v>
      </c>
      <c r="H338" s="1" t="s">
        <v>351</v>
      </c>
      <c r="I338" s="29" t="s">
        <v>269</v>
      </c>
      <c r="J338" s="28" t="s">
        <v>201</v>
      </c>
      <c r="K338" s="37">
        <v>90</v>
      </c>
      <c r="L338" s="38">
        <v>90</v>
      </c>
      <c r="M338" s="38">
        <v>90</v>
      </c>
      <c r="N338" s="31">
        <v>1</v>
      </c>
      <c r="O338" s="31">
        <v>1</v>
      </c>
      <c r="P338" s="37">
        <v>187</v>
      </c>
      <c r="Q338" s="38">
        <v>415</v>
      </c>
      <c r="R338" s="38">
        <v>199</v>
      </c>
      <c r="S338" s="31">
        <v>2.2192513368983957</v>
      </c>
      <c r="T338" s="31">
        <v>0.4795180722891566</v>
      </c>
      <c r="U338" s="37">
        <v>116</v>
      </c>
      <c r="V338" s="38">
        <v>118</v>
      </c>
      <c r="W338" s="38">
        <v>114</v>
      </c>
      <c r="X338" s="31">
        <v>1.0172413793103448</v>
      </c>
      <c r="Y338" s="31">
        <v>0.96610169491525422</v>
      </c>
      <c r="Z338" s="39">
        <v>1.6120689655172413</v>
      </c>
      <c r="AA338" s="39">
        <v>3.5169491525423728</v>
      </c>
      <c r="AB338" s="40">
        <v>1.7456140350877194</v>
      </c>
      <c r="AC338" s="1"/>
      <c r="AD338" s="1"/>
    </row>
    <row r="339" spans="1:30" s="32" customFormat="1" ht="12" customHeight="1" x14ac:dyDescent="0.15">
      <c r="A339" s="32">
        <v>45</v>
      </c>
      <c r="B339" s="32" t="s">
        <v>350</v>
      </c>
      <c r="C339" s="32">
        <v>1703</v>
      </c>
      <c r="D339" s="32" t="s">
        <v>331</v>
      </c>
      <c r="E339" s="32" t="s">
        <v>269</v>
      </c>
      <c r="F339" s="32" t="s">
        <v>202</v>
      </c>
      <c r="G339" s="1" t="str">
        <f t="shared" si="5"/>
        <v>　</v>
      </c>
      <c r="H339" s="1" t="s">
        <v>349</v>
      </c>
      <c r="I339" s="29" t="s">
        <v>269</v>
      </c>
      <c r="J339" s="28" t="s">
        <v>202</v>
      </c>
      <c r="K339" s="37">
        <v>30</v>
      </c>
      <c r="L339" s="38">
        <v>30</v>
      </c>
      <c r="M339" s="38">
        <v>30</v>
      </c>
      <c r="N339" s="31">
        <v>1</v>
      </c>
      <c r="O339" s="31">
        <v>1</v>
      </c>
      <c r="P339" s="37">
        <v>235</v>
      </c>
      <c r="Q339" s="38">
        <v>555</v>
      </c>
      <c r="R339" s="38">
        <v>293</v>
      </c>
      <c r="S339" s="31">
        <v>2.3617021276595747</v>
      </c>
      <c r="T339" s="31">
        <v>0.52792792792792798</v>
      </c>
      <c r="U339" s="37">
        <v>30</v>
      </c>
      <c r="V339" s="38">
        <v>36</v>
      </c>
      <c r="W339" s="38">
        <v>52</v>
      </c>
      <c r="X339" s="31">
        <v>1.2</v>
      </c>
      <c r="Y339" s="31">
        <v>1.4444444444444444</v>
      </c>
      <c r="Z339" s="39">
        <v>7.833333333333333</v>
      </c>
      <c r="AA339" s="39">
        <v>15.416666666666666</v>
      </c>
      <c r="AB339" s="40">
        <v>5.634615384615385</v>
      </c>
      <c r="AC339" s="1"/>
      <c r="AD339" s="1"/>
    </row>
    <row r="340" spans="1:30" s="32" customFormat="1" ht="12" customHeight="1" x14ac:dyDescent="0.15">
      <c r="A340" s="32">
        <v>46</v>
      </c>
      <c r="B340" s="32" t="s">
        <v>347</v>
      </c>
      <c r="C340" s="32">
        <v>1465</v>
      </c>
      <c r="D340" s="32" t="s">
        <v>334</v>
      </c>
      <c r="E340" s="32" t="s">
        <v>190</v>
      </c>
      <c r="F340" s="32" t="s">
        <v>201</v>
      </c>
      <c r="G340" s="1" t="str">
        <f t="shared" si="5"/>
        <v>　</v>
      </c>
      <c r="H340" s="1" t="s">
        <v>348</v>
      </c>
      <c r="I340" s="29" t="s">
        <v>190</v>
      </c>
      <c r="J340" s="28" t="s">
        <v>201</v>
      </c>
      <c r="K340" s="37">
        <v>1252</v>
      </c>
      <c r="L340" s="38">
        <v>1201</v>
      </c>
      <c r="M340" s="38">
        <v>1181</v>
      </c>
      <c r="N340" s="31">
        <v>0.95926517571884984</v>
      </c>
      <c r="O340" s="31">
        <v>0.98334721065778519</v>
      </c>
      <c r="P340" s="37">
        <v>3340</v>
      </c>
      <c r="Q340" s="38">
        <v>3193</v>
      </c>
      <c r="R340" s="38">
        <v>3524</v>
      </c>
      <c r="S340" s="31">
        <v>0.95598802395209581</v>
      </c>
      <c r="T340" s="31">
        <v>1.1036642655809583</v>
      </c>
      <c r="U340" s="37">
        <v>1428</v>
      </c>
      <c r="V340" s="38">
        <v>1361</v>
      </c>
      <c r="W340" s="38">
        <v>1361</v>
      </c>
      <c r="X340" s="31">
        <v>0.95308123249299714</v>
      </c>
      <c r="Y340" s="31">
        <v>1</v>
      </c>
      <c r="Z340" s="39">
        <v>2.338935574229692</v>
      </c>
      <c r="AA340" s="39">
        <v>2.3460690668626012</v>
      </c>
      <c r="AB340" s="40">
        <v>2.589272593681117</v>
      </c>
      <c r="AC340" s="1"/>
    </row>
    <row r="341" spans="1:30" s="32" customFormat="1" ht="9.6" x14ac:dyDescent="0.15">
      <c r="A341" s="32">
        <v>46</v>
      </c>
      <c r="B341" s="32" t="s">
        <v>347</v>
      </c>
      <c r="C341" s="32">
        <v>1465</v>
      </c>
      <c r="D341" s="32" t="s">
        <v>331</v>
      </c>
      <c r="E341" s="32" t="s">
        <v>190</v>
      </c>
      <c r="F341" s="32" t="s">
        <v>202</v>
      </c>
      <c r="G341" s="1" t="str">
        <f t="shared" si="5"/>
        <v>　</v>
      </c>
      <c r="H341" s="1" t="s">
        <v>346</v>
      </c>
      <c r="I341" s="29" t="s">
        <v>190</v>
      </c>
      <c r="J341" s="28" t="s">
        <v>202</v>
      </c>
      <c r="K341" s="37">
        <v>254</v>
      </c>
      <c r="L341" s="38">
        <v>261</v>
      </c>
      <c r="M341" s="38">
        <v>239</v>
      </c>
      <c r="N341" s="31">
        <v>1.0275590551181102</v>
      </c>
      <c r="O341" s="31">
        <v>0.91570881226053635</v>
      </c>
      <c r="P341" s="37">
        <v>2342</v>
      </c>
      <c r="Q341" s="38">
        <v>2381</v>
      </c>
      <c r="R341" s="38">
        <v>2649</v>
      </c>
      <c r="S341" s="31">
        <v>1.0166524338172502</v>
      </c>
      <c r="T341" s="31">
        <v>1.1125577488450231</v>
      </c>
      <c r="U341" s="37">
        <v>298</v>
      </c>
      <c r="V341" s="38">
        <v>309</v>
      </c>
      <c r="W341" s="38">
        <v>277</v>
      </c>
      <c r="X341" s="31">
        <v>1.0369127516778522</v>
      </c>
      <c r="Y341" s="31">
        <v>0.8964401294498382</v>
      </c>
      <c r="Z341" s="39">
        <v>7.8590604026845634</v>
      </c>
      <c r="AA341" s="39">
        <v>7.7055016181229776</v>
      </c>
      <c r="AB341" s="40">
        <v>9.5631768953068583</v>
      </c>
      <c r="AC341" s="1"/>
    </row>
    <row r="342" spans="1:30" s="32" customFormat="1" x14ac:dyDescent="0.15">
      <c r="A342" s="9">
        <v>46</v>
      </c>
      <c r="B342" s="9" t="s">
        <v>345</v>
      </c>
      <c r="C342" s="9">
        <v>1470</v>
      </c>
      <c r="D342" s="9" t="s">
        <v>334</v>
      </c>
      <c r="E342" s="9" t="s">
        <v>191</v>
      </c>
      <c r="F342" s="9" t="s">
        <v>201</v>
      </c>
      <c r="G342" s="1" t="str">
        <f t="shared" si="5"/>
        <v>　</v>
      </c>
      <c r="H342" s="1" t="s">
        <v>344</v>
      </c>
      <c r="I342" s="29" t="s">
        <v>191</v>
      </c>
      <c r="J342" s="28" t="s">
        <v>201</v>
      </c>
      <c r="K342" s="37">
        <v>85</v>
      </c>
      <c r="L342" s="38">
        <v>85</v>
      </c>
      <c r="M342" s="38">
        <v>85</v>
      </c>
      <c r="N342" s="31">
        <v>1</v>
      </c>
      <c r="O342" s="31">
        <v>1</v>
      </c>
      <c r="P342" s="37">
        <v>190</v>
      </c>
      <c r="Q342" s="38">
        <v>219</v>
      </c>
      <c r="R342" s="38">
        <v>216</v>
      </c>
      <c r="S342" s="31">
        <v>1.1526315789473685</v>
      </c>
      <c r="T342" s="31">
        <v>0.98630136986301364</v>
      </c>
      <c r="U342" s="37">
        <v>99</v>
      </c>
      <c r="V342" s="38">
        <v>104</v>
      </c>
      <c r="W342" s="38">
        <v>100</v>
      </c>
      <c r="X342" s="31">
        <v>1.0505050505050506</v>
      </c>
      <c r="Y342" s="31">
        <v>0.96153846153846156</v>
      </c>
      <c r="Z342" s="39">
        <v>1.9191919191919191</v>
      </c>
      <c r="AA342" s="39">
        <v>2.1057692307692308</v>
      </c>
      <c r="AB342" s="40">
        <v>2.16</v>
      </c>
      <c r="AC342" s="1"/>
    </row>
    <row r="343" spans="1:30" x14ac:dyDescent="0.15">
      <c r="A343" s="9">
        <v>47</v>
      </c>
      <c r="B343" s="9" t="s">
        <v>342</v>
      </c>
      <c r="C343" s="9">
        <v>1706</v>
      </c>
      <c r="D343" s="9" t="s">
        <v>334</v>
      </c>
      <c r="E343" s="9" t="s">
        <v>272</v>
      </c>
      <c r="F343" s="9" t="s">
        <v>201</v>
      </c>
      <c r="G343" s="1" t="str">
        <f t="shared" si="5"/>
        <v>　</v>
      </c>
      <c r="H343" s="1" t="s">
        <v>343</v>
      </c>
      <c r="I343" s="29" t="s">
        <v>272</v>
      </c>
      <c r="J343" s="28" t="s">
        <v>201</v>
      </c>
      <c r="K343" s="37">
        <v>50</v>
      </c>
      <c r="L343" s="38">
        <v>50</v>
      </c>
      <c r="M343" s="38">
        <v>55</v>
      </c>
      <c r="N343" s="31">
        <v>1</v>
      </c>
      <c r="O343" s="31">
        <v>1.1000000000000001</v>
      </c>
      <c r="P343" s="37">
        <v>114</v>
      </c>
      <c r="Q343" s="38">
        <v>100</v>
      </c>
      <c r="R343" s="38">
        <v>99</v>
      </c>
      <c r="S343" s="31">
        <v>0.8771929824561403</v>
      </c>
      <c r="T343" s="31">
        <v>0.99</v>
      </c>
      <c r="U343" s="37">
        <v>50</v>
      </c>
      <c r="V343" s="38">
        <v>52</v>
      </c>
      <c r="W343" s="38">
        <v>0</v>
      </c>
      <c r="X343" s="31">
        <v>1.04</v>
      </c>
      <c r="Y343" s="31" t="s">
        <v>323</v>
      </c>
      <c r="Z343" s="39">
        <v>2.2799999999999998</v>
      </c>
      <c r="AA343" s="39">
        <v>1.9230769230769231</v>
      </c>
      <c r="AB343" s="40" t="s">
        <v>323</v>
      </c>
      <c r="AC343" s="32"/>
      <c r="AD343" s="32"/>
    </row>
    <row r="344" spans="1:30" x14ac:dyDescent="0.15">
      <c r="A344" s="9">
        <v>47</v>
      </c>
      <c r="B344" s="9" t="s">
        <v>342</v>
      </c>
      <c r="C344" s="9">
        <v>1706</v>
      </c>
      <c r="D344" s="9" t="s">
        <v>331</v>
      </c>
      <c r="E344" s="9" t="s">
        <v>272</v>
      </c>
      <c r="F344" s="9" t="s">
        <v>202</v>
      </c>
      <c r="G344" s="1" t="str">
        <f t="shared" si="5"/>
        <v>　</v>
      </c>
      <c r="H344" s="1" t="s">
        <v>341</v>
      </c>
      <c r="I344" s="29" t="s">
        <v>272</v>
      </c>
      <c r="J344" s="28" t="s">
        <v>202</v>
      </c>
      <c r="K344" s="37">
        <v>5</v>
      </c>
      <c r="L344" s="38">
        <v>5</v>
      </c>
      <c r="M344" s="38">
        <v>0</v>
      </c>
      <c r="N344" s="31">
        <v>1</v>
      </c>
      <c r="O344" s="31" t="s">
        <v>323</v>
      </c>
      <c r="P344" s="37">
        <v>111</v>
      </c>
      <c r="Q344" s="38">
        <v>88</v>
      </c>
      <c r="R344" s="38">
        <v>0</v>
      </c>
      <c r="S344" s="31">
        <v>0.7927927927927928</v>
      </c>
      <c r="T344" s="31" t="s">
        <v>323</v>
      </c>
      <c r="U344" s="37">
        <v>6</v>
      </c>
      <c r="V344" s="38">
        <v>5</v>
      </c>
      <c r="W344" s="38">
        <v>0</v>
      </c>
      <c r="X344" s="31">
        <v>0.83333333333333337</v>
      </c>
      <c r="Y344" s="31" t="s">
        <v>323</v>
      </c>
      <c r="Z344" s="39">
        <v>18.5</v>
      </c>
      <c r="AA344" s="39">
        <v>17.600000000000001</v>
      </c>
      <c r="AB344" s="40" t="s">
        <v>323</v>
      </c>
      <c r="AC344" s="32"/>
      <c r="AD344" s="32"/>
    </row>
    <row r="345" spans="1:30" x14ac:dyDescent="0.15">
      <c r="A345" s="9">
        <v>47</v>
      </c>
      <c r="B345" s="9" t="s">
        <v>339</v>
      </c>
      <c r="C345" s="9">
        <v>1705</v>
      </c>
      <c r="D345" s="9" t="s">
        <v>334</v>
      </c>
      <c r="E345" s="9" t="s">
        <v>271</v>
      </c>
      <c r="F345" s="9" t="s">
        <v>201</v>
      </c>
      <c r="G345" s="1" t="str">
        <f t="shared" si="5"/>
        <v>　</v>
      </c>
      <c r="H345" s="1" t="s">
        <v>340</v>
      </c>
      <c r="I345" s="29" t="s">
        <v>271</v>
      </c>
      <c r="J345" s="28" t="s">
        <v>201</v>
      </c>
      <c r="K345" s="37">
        <v>61</v>
      </c>
      <c r="L345" s="38">
        <v>62</v>
      </c>
      <c r="M345" s="38">
        <v>56</v>
      </c>
      <c r="N345" s="31">
        <v>1.0163934426229508</v>
      </c>
      <c r="O345" s="31">
        <v>0.90322580645161288</v>
      </c>
      <c r="P345" s="37">
        <v>78</v>
      </c>
      <c r="Q345" s="38">
        <v>110</v>
      </c>
      <c r="R345" s="38">
        <v>92</v>
      </c>
      <c r="S345" s="31">
        <v>1.4102564102564104</v>
      </c>
      <c r="T345" s="31">
        <v>0.83636363636363631</v>
      </c>
      <c r="U345" s="37">
        <v>57</v>
      </c>
      <c r="V345" s="38">
        <v>69</v>
      </c>
      <c r="W345" s="38">
        <v>53</v>
      </c>
      <c r="X345" s="31">
        <v>1.2105263157894737</v>
      </c>
      <c r="Y345" s="31">
        <v>0.76811594202898548</v>
      </c>
      <c r="Z345" s="39">
        <v>1.368421052631579</v>
      </c>
      <c r="AA345" s="39">
        <v>1.5942028985507246</v>
      </c>
      <c r="AB345" s="40">
        <v>1.7358490566037736</v>
      </c>
      <c r="AC345" s="32"/>
    </row>
    <row r="346" spans="1:30" x14ac:dyDescent="0.15">
      <c r="A346" s="9">
        <v>47</v>
      </c>
      <c r="B346" s="9" t="s">
        <v>339</v>
      </c>
      <c r="C346" s="9">
        <v>1705</v>
      </c>
      <c r="D346" s="9" t="s">
        <v>331</v>
      </c>
      <c r="E346" s="9" t="s">
        <v>271</v>
      </c>
      <c r="F346" s="9" t="s">
        <v>202</v>
      </c>
      <c r="G346" s="1" t="str">
        <f t="shared" si="5"/>
        <v>　</v>
      </c>
      <c r="H346" s="1" t="s">
        <v>338</v>
      </c>
      <c r="I346" s="29" t="s">
        <v>271</v>
      </c>
      <c r="J346" s="28" t="s">
        <v>202</v>
      </c>
      <c r="K346" s="37">
        <v>10</v>
      </c>
      <c r="L346" s="38">
        <v>9</v>
      </c>
      <c r="M346" s="38">
        <v>3</v>
      </c>
      <c r="N346" s="31">
        <v>0.9</v>
      </c>
      <c r="O346" s="31">
        <v>0.33333333333333331</v>
      </c>
      <c r="P346" s="37">
        <v>43</v>
      </c>
      <c r="Q346" s="38">
        <v>47</v>
      </c>
      <c r="R346" s="38">
        <v>32</v>
      </c>
      <c r="S346" s="31">
        <v>1.0930232558139534</v>
      </c>
      <c r="T346" s="31">
        <v>0.68085106382978722</v>
      </c>
      <c r="U346" s="37">
        <v>12</v>
      </c>
      <c r="V346" s="38">
        <v>12</v>
      </c>
      <c r="W346" s="38">
        <v>6</v>
      </c>
      <c r="X346" s="31">
        <v>1</v>
      </c>
      <c r="Y346" s="31">
        <v>0.5</v>
      </c>
      <c r="Z346" s="39">
        <v>3.5833333333333335</v>
      </c>
      <c r="AA346" s="39">
        <v>3.9166666666666665</v>
      </c>
      <c r="AB346" s="40">
        <v>5.333333333333333</v>
      </c>
      <c r="AC346" s="32"/>
    </row>
    <row r="347" spans="1:30" x14ac:dyDescent="0.15">
      <c r="A347" s="9">
        <v>47</v>
      </c>
      <c r="B347" s="9" t="s">
        <v>336</v>
      </c>
      <c r="C347" s="9">
        <v>1710</v>
      </c>
      <c r="D347" s="9" t="s">
        <v>334</v>
      </c>
      <c r="E347" s="9" t="s">
        <v>273</v>
      </c>
      <c r="F347" s="9" t="s">
        <v>201</v>
      </c>
      <c r="G347" s="1" t="str">
        <f t="shared" si="5"/>
        <v>　</v>
      </c>
      <c r="H347" s="1" t="s">
        <v>337</v>
      </c>
      <c r="I347" s="29" t="s">
        <v>273</v>
      </c>
      <c r="J347" s="28" t="s">
        <v>201</v>
      </c>
      <c r="K347" s="37">
        <v>275</v>
      </c>
      <c r="L347" s="38">
        <v>270</v>
      </c>
      <c r="M347" s="38">
        <v>265</v>
      </c>
      <c r="N347" s="31">
        <v>0.98181818181818181</v>
      </c>
      <c r="O347" s="31">
        <v>0.98148148148148151</v>
      </c>
      <c r="P347" s="37">
        <v>590</v>
      </c>
      <c r="Q347" s="38">
        <v>569</v>
      </c>
      <c r="R347" s="38">
        <v>635</v>
      </c>
      <c r="S347" s="31">
        <v>0.96440677966101696</v>
      </c>
      <c r="T347" s="31">
        <v>1.1159929701230229</v>
      </c>
      <c r="U347" s="37">
        <v>367</v>
      </c>
      <c r="V347" s="38">
        <v>367</v>
      </c>
      <c r="W347" s="38">
        <v>348</v>
      </c>
      <c r="X347" s="31">
        <v>1</v>
      </c>
      <c r="Y347" s="31">
        <v>0.94822888283378748</v>
      </c>
      <c r="Z347" s="39">
        <v>1.6076294277929155</v>
      </c>
      <c r="AA347" s="39">
        <v>1.550408719346049</v>
      </c>
      <c r="AB347" s="40">
        <v>1.8247126436781609</v>
      </c>
      <c r="AC347" s="32"/>
    </row>
    <row r="348" spans="1:30" x14ac:dyDescent="0.15">
      <c r="A348" s="9">
        <v>47</v>
      </c>
      <c r="B348" s="9" t="s">
        <v>336</v>
      </c>
      <c r="C348" s="9">
        <v>1710</v>
      </c>
      <c r="D348" s="9" t="s">
        <v>331</v>
      </c>
      <c r="E348" s="9" t="s">
        <v>273</v>
      </c>
      <c r="F348" s="9" t="s">
        <v>202</v>
      </c>
      <c r="G348" s="1" t="str">
        <f t="shared" si="5"/>
        <v>　</v>
      </c>
      <c r="H348" s="1" t="s">
        <v>335</v>
      </c>
      <c r="I348" s="29" t="s">
        <v>273</v>
      </c>
      <c r="J348" s="28" t="s">
        <v>202</v>
      </c>
      <c r="K348" s="37">
        <v>40</v>
      </c>
      <c r="L348" s="38">
        <v>40</v>
      </c>
      <c r="M348" s="38">
        <v>30</v>
      </c>
      <c r="N348" s="31">
        <v>1</v>
      </c>
      <c r="O348" s="31">
        <v>0.75</v>
      </c>
      <c r="P348" s="37">
        <v>424</v>
      </c>
      <c r="Q348" s="38">
        <v>430</v>
      </c>
      <c r="R348" s="38">
        <v>451</v>
      </c>
      <c r="S348" s="31">
        <v>1.0141509433962264</v>
      </c>
      <c r="T348" s="31">
        <v>1.0488372093023255</v>
      </c>
      <c r="U348" s="37">
        <v>60</v>
      </c>
      <c r="V348" s="38">
        <v>61</v>
      </c>
      <c r="W348" s="38">
        <v>86</v>
      </c>
      <c r="X348" s="31">
        <v>1.0166666666666666</v>
      </c>
      <c r="Y348" s="31">
        <v>1.4098360655737705</v>
      </c>
      <c r="Z348" s="39">
        <v>7.0666666666666664</v>
      </c>
      <c r="AA348" s="39">
        <v>7.0491803278688527</v>
      </c>
      <c r="AB348" s="40">
        <v>5.2441860465116283</v>
      </c>
    </row>
    <row r="349" spans="1:30" x14ac:dyDescent="0.15">
      <c r="A349" s="9">
        <v>47</v>
      </c>
      <c r="B349" s="9" t="s">
        <v>332</v>
      </c>
      <c r="C349" s="9">
        <v>1475</v>
      </c>
      <c r="D349" s="9" t="s">
        <v>334</v>
      </c>
      <c r="E349" s="9" t="s">
        <v>192</v>
      </c>
      <c r="F349" s="9" t="s">
        <v>201</v>
      </c>
      <c r="G349" s="1" t="str">
        <f t="shared" si="5"/>
        <v>　</v>
      </c>
      <c r="H349" s="1" t="s">
        <v>333</v>
      </c>
      <c r="I349" s="29" t="s">
        <v>192</v>
      </c>
      <c r="J349" s="28" t="s">
        <v>201</v>
      </c>
      <c r="K349" s="37">
        <v>990</v>
      </c>
      <c r="L349" s="38">
        <v>990</v>
      </c>
      <c r="M349" s="38">
        <v>993</v>
      </c>
      <c r="N349" s="31">
        <v>1</v>
      </c>
      <c r="O349" s="31">
        <v>1.0030303030303029</v>
      </c>
      <c r="P349" s="37">
        <v>2622</v>
      </c>
      <c r="Q349" s="38">
        <v>2498</v>
      </c>
      <c r="R349" s="38">
        <v>2577</v>
      </c>
      <c r="S349" s="31">
        <v>0.95270785659801682</v>
      </c>
      <c r="T349" s="31">
        <v>1.0316253002401921</v>
      </c>
      <c r="U349" s="37">
        <v>1138</v>
      </c>
      <c r="V349" s="38">
        <v>1179</v>
      </c>
      <c r="W349" s="38">
        <v>0</v>
      </c>
      <c r="X349" s="31">
        <v>1.0360281195079086</v>
      </c>
      <c r="Y349" s="31" t="s">
        <v>323</v>
      </c>
      <c r="Z349" s="39">
        <v>2.3040421792618631</v>
      </c>
      <c r="AA349" s="39">
        <v>2.1187446988973706</v>
      </c>
      <c r="AB349" s="40" t="s">
        <v>323</v>
      </c>
    </row>
    <row r="350" spans="1:30" x14ac:dyDescent="0.15">
      <c r="A350" s="9">
        <v>47</v>
      </c>
      <c r="B350" s="9" t="s">
        <v>332</v>
      </c>
      <c r="C350" s="9">
        <v>1475</v>
      </c>
      <c r="D350" s="9" t="s">
        <v>331</v>
      </c>
      <c r="E350" s="9" t="s">
        <v>192</v>
      </c>
      <c r="F350" s="9" t="s">
        <v>202</v>
      </c>
      <c r="G350" s="1" t="str">
        <f t="shared" si="5"/>
        <v>　</v>
      </c>
      <c r="H350" s="1" t="s">
        <v>330</v>
      </c>
      <c r="I350" s="29" t="s">
        <v>192</v>
      </c>
      <c r="J350" s="28" t="s">
        <v>202</v>
      </c>
      <c r="K350" s="37">
        <v>220</v>
      </c>
      <c r="L350" s="38">
        <v>220</v>
      </c>
      <c r="M350" s="38">
        <v>213</v>
      </c>
      <c r="N350" s="31">
        <v>1</v>
      </c>
      <c r="O350" s="31">
        <v>0.96818181818181814</v>
      </c>
      <c r="P350" s="37">
        <v>2456</v>
      </c>
      <c r="Q350" s="38">
        <v>2275</v>
      </c>
      <c r="R350" s="38">
        <v>2111</v>
      </c>
      <c r="S350" s="31">
        <v>0.92630293159609123</v>
      </c>
      <c r="T350" s="31">
        <v>0.9279120879120879</v>
      </c>
      <c r="U350" s="37">
        <v>288</v>
      </c>
      <c r="V350" s="38">
        <v>297</v>
      </c>
      <c r="W350" s="38">
        <v>0</v>
      </c>
      <c r="X350" s="31">
        <v>1.03125</v>
      </c>
      <c r="Y350" s="31" t="s">
        <v>323</v>
      </c>
      <c r="Z350" s="39">
        <v>8.5277777777777786</v>
      </c>
      <c r="AA350" s="39">
        <v>7.65993265993266</v>
      </c>
      <c r="AB350" s="40" t="s">
        <v>323</v>
      </c>
    </row>
  </sheetData>
  <autoFilter ref="H6:AC350" xr:uid="{00000000-0001-0000-0400-000000000000}"/>
  <mergeCells count="8">
    <mergeCell ref="I1:AB1"/>
    <mergeCell ref="I5:I6"/>
    <mergeCell ref="J5:J6"/>
    <mergeCell ref="K5:O5"/>
    <mergeCell ref="P5:T5"/>
    <mergeCell ref="U5:Y5"/>
    <mergeCell ref="Z5:AB5"/>
    <mergeCell ref="I3:U3"/>
  </mergeCells>
  <phoneticPr fontId="3"/>
  <printOptions horizontalCentered="1"/>
  <pageMargins left="0.39370078740157483" right="0.39370078740157483" top="0.39370078740157483" bottom="0.59055118110236227" header="0.11811023622047245" footer="0.11811023622047245"/>
  <pageSetup paperSize="9" orientation="landscape" r:id="rId1"/>
  <headerFooter alignWithMargins="0">
    <oddFooter>&amp;C&amp;P/&amp;N
&amp;G&amp;R&amp;7©Kawaijuku Educational Institution.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25国公立大入試結果（全体概況・学部系統別）（5.7）</vt:lpstr>
      <vt:lpstr>25国公立大入試結果（大学別）（5.7）</vt:lpstr>
      <vt:lpstr>'25国公立大入試結果（全体概況・学部系統別）（5.7）'!Print_Area</vt:lpstr>
      <vt:lpstr>'25国公立大入試結果（大学別）（5.7）'!Print_Area</vt:lpstr>
      <vt:lpstr>'25国公立大入試結果（全体概況・学部系統別）（5.7）'!Print_Titles</vt:lpstr>
      <vt:lpstr>'25国公立大入試結果（大学別）（5.7）'!Print_Titles</vt:lpstr>
    </vt:vector>
  </TitlesOfParts>
  <Company>学校法人河合塾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学校法人河合塾</dc:creator>
  <cp:lastPrinted>2024-07-26T00:53:37Z</cp:lastPrinted>
  <dcterms:created xsi:type="dcterms:W3CDTF">2008-02-26T05:53:27Z</dcterms:created>
  <dcterms:modified xsi:type="dcterms:W3CDTF">2025-05-07T06:54:07Z</dcterms:modified>
</cp:coreProperties>
</file>